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tsuda\Desktop\"/>
    </mc:Choice>
  </mc:AlternateContent>
  <xr:revisionPtr revIDLastSave="0" documentId="13_ncr:1_{6F4C3E5C-69F0-4D4E-BF52-C750910F6EE0}" xr6:coauthVersionLast="47" xr6:coauthVersionMax="47" xr10:uidLastSave="{00000000-0000-0000-0000-000000000000}"/>
  <bookViews>
    <workbookView xWindow="3615" yWindow="1170" windowWidth="32685" windowHeight="18930" xr2:uid="{DDF092BA-1E3B-4C01-ABC3-9056A6BAFCCA}"/>
  </bookViews>
  <sheets>
    <sheet name="入力説明書" sheetId="2" r:id="rId1"/>
    <sheet name="請求書フォーマット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6" i="4" l="1"/>
  <c r="E163" i="4"/>
  <c r="E110" i="4"/>
  <c r="R20" i="4"/>
  <c r="I14" i="4"/>
  <c r="AB217" i="4"/>
  <c r="AB216" i="4"/>
  <c r="AB215" i="4"/>
  <c r="AB164" i="4"/>
  <c r="AB163" i="4"/>
  <c r="AB162" i="4"/>
  <c r="AB111" i="4"/>
  <c r="AB110" i="4"/>
  <c r="AB109" i="4"/>
  <c r="U262" i="4"/>
  <c r="U260" i="4"/>
  <c r="U258" i="4"/>
  <c r="U256" i="4"/>
  <c r="U254" i="4"/>
  <c r="U252" i="4"/>
  <c r="U250" i="4"/>
  <c r="U248" i="4"/>
  <c r="U246" i="4"/>
  <c r="U244" i="4"/>
  <c r="U242" i="4"/>
  <c r="U240" i="4"/>
  <c r="U238" i="4"/>
  <c r="U236" i="4"/>
  <c r="U234" i="4"/>
  <c r="U232" i="4"/>
  <c r="U230" i="4"/>
  <c r="U228" i="4"/>
  <c r="U226" i="4"/>
  <c r="U224" i="4"/>
  <c r="U222" i="4"/>
  <c r="U220" i="4"/>
  <c r="U209" i="4"/>
  <c r="U207" i="4"/>
  <c r="U205" i="4"/>
  <c r="U203" i="4"/>
  <c r="U201" i="4"/>
  <c r="U199" i="4"/>
  <c r="U197" i="4"/>
  <c r="U195" i="4"/>
  <c r="U193" i="4"/>
  <c r="U191" i="4"/>
  <c r="U189" i="4"/>
  <c r="U187" i="4"/>
  <c r="U185" i="4"/>
  <c r="U183" i="4"/>
  <c r="U181" i="4"/>
  <c r="U179" i="4"/>
  <c r="U177" i="4"/>
  <c r="U175" i="4"/>
  <c r="U173" i="4"/>
  <c r="U171" i="4"/>
  <c r="U169" i="4"/>
  <c r="U167" i="4"/>
  <c r="U156" i="4"/>
  <c r="U154" i="4"/>
  <c r="U152" i="4"/>
  <c r="U150" i="4"/>
  <c r="U148" i="4"/>
  <c r="U146" i="4"/>
  <c r="U144" i="4"/>
  <c r="U142" i="4"/>
  <c r="U140" i="4"/>
  <c r="U138" i="4"/>
  <c r="U136" i="4"/>
  <c r="U134" i="4"/>
  <c r="U132" i="4"/>
  <c r="U130" i="4"/>
  <c r="U128" i="4"/>
  <c r="U126" i="4"/>
  <c r="U124" i="4"/>
  <c r="U122" i="4"/>
  <c r="U120" i="4"/>
  <c r="U118" i="4"/>
  <c r="U116" i="4"/>
  <c r="U114" i="4"/>
  <c r="U103" i="4"/>
  <c r="U101" i="4"/>
  <c r="U99" i="4"/>
  <c r="U97" i="4"/>
  <c r="U95" i="4"/>
  <c r="U93" i="4"/>
  <c r="U91" i="4"/>
  <c r="U89" i="4"/>
  <c r="U87" i="4"/>
  <c r="U85" i="4"/>
  <c r="U83" i="4"/>
  <c r="U81" i="4"/>
  <c r="U79" i="4"/>
  <c r="U77" i="4"/>
  <c r="U75" i="4"/>
  <c r="U73" i="4"/>
  <c r="U71" i="4"/>
  <c r="U69" i="4"/>
  <c r="U67" i="4"/>
  <c r="U65" i="4"/>
  <c r="U63" i="4"/>
  <c r="U61" i="4"/>
  <c r="U50" i="4"/>
  <c r="U48" i="4"/>
  <c r="U46" i="4"/>
  <c r="U44" i="4"/>
  <c r="U42" i="4"/>
  <c r="U40" i="4"/>
  <c r="U38" i="4"/>
  <c r="U36" i="4"/>
  <c r="U34" i="4"/>
  <c r="AB10" i="4"/>
  <c r="U32" i="4"/>
  <c r="AC24" i="4"/>
  <c r="T23" i="4"/>
  <c r="AC23" i="4" s="1"/>
  <c r="T22" i="4"/>
  <c r="AC22" i="4" s="1"/>
  <c r="N20" i="4"/>
  <c r="AC214" i="4"/>
  <c r="AC161" i="4"/>
  <c r="AC108" i="4"/>
  <c r="AB58" i="4"/>
  <c r="AB57" i="4"/>
  <c r="E57" i="4"/>
  <c r="AB56" i="4"/>
  <c r="AC55" i="4"/>
  <c r="AA54" i="2"/>
  <c r="AA56" i="2"/>
  <c r="Z29" i="2"/>
  <c r="AI29" i="2" s="1"/>
  <c r="Z28" i="2"/>
  <c r="AH16" i="2"/>
  <c r="AA52" i="2"/>
  <c r="AA50" i="2"/>
  <c r="AA48" i="2"/>
  <c r="AA46" i="2"/>
  <c r="AA44" i="2"/>
  <c r="AA42" i="2"/>
  <c r="AA40" i="2"/>
  <c r="AA38" i="2"/>
  <c r="AI30" i="2"/>
  <c r="X26" i="2"/>
  <c r="T26" i="2"/>
  <c r="AB20" i="4" l="1"/>
  <c r="W20" i="4"/>
  <c r="AC26" i="2"/>
  <c r="AI28" i="2"/>
  <c r="AH26" i="2" s="1"/>
  <c r="O20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Matsuda</author>
  </authors>
  <commentList>
    <comment ref="P10" authorId="0" shapeId="0" xr:uid="{CDAB0D27-53A8-4418-ABC8-A5F2F2CC087C}">
      <text>
        <r>
          <rPr>
            <sz val="8"/>
            <color indexed="81"/>
            <rFont val="MS P ゴシック"/>
            <family val="3"/>
            <charset val="128"/>
          </rPr>
          <t>住所・会社名・連絡先を入力し（押印も可）会社印を押印</t>
        </r>
      </text>
    </comment>
    <comment ref="S10" authorId="0" shapeId="0" xr:uid="{2DC354E1-1C30-4764-8EBD-51C61DE43F38}">
      <text>
        <r>
          <rPr>
            <sz val="8"/>
            <color indexed="81"/>
            <rFont val="MS P ゴシック"/>
            <family val="3"/>
            <charset val="128"/>
          </rPr>
          <t>弊社から案内された
支払先コードを入力</t>
        </r>
      </text>
    </comment>
    <comment ref="AH10" authorId="0" shapeId="0" xr:uid="{9678B231-9396-4B38-B37F-6675CAAF2261}">
      <text>
        <r>
          <rPr>
            <sz val="8"/>
            <color indexed="81"/>
            <rFont val="MS P ゴシック"/>
            <family val="3"/>
            <charset val="128"/>
          </rPr>
          <t>作成日を入力</t>
        </r>
      </text>
    </comment>
    <comment ref="AH12" authorId="0" shapeId="0" xr:uid="{5EB464C0-8463-4D9D-AF75-2B80FA36DC36}">
      <text>
        <r>
          <rPr>
            <sz val="8"/>
            <color indexed="81"/>
            <rFont val="MS P ゴシック"/>
            <family val="3"/>
            <charset val="128"/>
          </rPr>
          <t>任意の番号を入力</t>
        </r>
      </text>
    </comment>
    <comment ref="AH14" authorId="0" shapeId="0" xr:uid="{F7EC65D1-15A3-43FB-88B1-167A63065489}">
      <text>
        <r>
          <rPr>
            <sz val="8"/>
            <color indexed="81"/>
            <rFont val="MS P ゴシック"/>
            <family val="3"/>
            <charset val="128"/>
          </rPr>
          <t>締日を入力</t>
        </r>
      </text>
    </comment>
    <comment ref="P18" authorId="0" shapeId="0" xr:uid="{BB02593F-90DD-44F1-BC5F-73C76FB9EA19}">
      <text>
        <r>
          <rPr>
            <sz val="8"/>
            <color indexed="81"/>
            <rFont val="MS P ゴシック"/>
            <family val="3"/>
            <charset val="128"/>
          </rPr>
          <t>課税事業者の方は
登録番号を入力</t>
        </r>
      </text>
    </comment>
    <comment ref="AH18" authorId="0" shapeId="0" xr:uid="{2977AB7E-771C-4EB7-B35B-24FF92A9F7B7}">
      <text>
        <r>
          <rPr>
            <sz val="8"/>
            <color indexed="81"/>
            <rFont val="MS P ゴシック"/>
            <family val="3"/>
            <charset val="128"/>
          </rPr>
          <t>弊社から案内された
工事番号を入力
（要確認／数字６桁）</t>
        </r>
      </text>
    </comment>
    <comment ref="AH20" authorId="0" shapeId="0" xr:uid="{26E4D993-642F-4219-AC98-A2BD717A54DF}">
      <text>
        <r>
          <rPr>
            <sz val="8"/>
            <color indexed="81"/>
            <rFont val="MS P ゴシック"/>
            <family val="3"/>
            <charset val="128"/>
          </rPr>
          <t>発注書がある場合は
発注書に記載されている
発注番号を入力
（数字６桁）</t>
        </r>
      </text>
    </comment>
    <comment ref="H22" authorId="0" shapeId="0" xr:uid="{EA0C44AD-5135-4530-BDFC-02D4B03FB961}">
      <text>
        <r>
          <rPr>
            <sz val="8"/>
            <color indexed="81"/>
            <rFont val="MS P ゴシック"/>
            <family val="3"/>
            <charset val="128"/>
          </rPr>
          <t>弊社から案内された
工事の正式名称を入力（要確認）</t>
        </r>
      </text>
    </comment>
    <comment ref="AH22" authorId="0" shapeId="0" xr:uid="{93258409-5BCD-4443-8FD4-5B7FE44A58C7}">
      <text>
        <r>
          <rPr>
            <sz val="8"/>
            <color indexed="81"/>
            <rFont val="MS P ゴシック"/>
            <family val="3"/>
            <charset val="128"/>
          </rPr>
          <t>発注書がある場合は
発注書に記載されている
発注内容をプルダウンから選択</t>
        </r>
      </text>
    </comment>
    <comment ref="H26" authorId="0" shapeId="0" xr:uid="{38058D21-C229-494A-930F-2E0BD9805D34}">
      <text>
        <r>
          <rPr>
            <sz val="8"/>
            <color indexed="81"/>
            <rFont val="MS P ゴシック"/>
            <family val="3"/>
            <charset val="128"/>
          </rPr>
          <t>前回請求額・入金額・
調整金額の欄は任意で入力</t>
        </r>
      </text>
    </comment>
    <comment ref="R28" authorId="0" shapeId="0" xr:uid="{19003417-58B3-4E8B-9117-32CFDE2ABAEA}">
      <text>
        <r>
          <rPr>
            <sz val="8"/>
            <color indexed="81"/>
            <rFont val="MS P ゴシック"/>
            <family val="3"/>
            <charset val="128"/>
          </rPr>
          <t>明細の消費税区分ごとに合計金額を入力
（消費税の金額は税区分ごとに自動計算／小数点以下切捨）</t>
        </r>
      </text>
    </comment>
    <comment ref="H33" authorId="0" shapeId="0" xr:uid="{CB6EDD4C-44EB-4385-99C8-F5A0A05BF10B}">
      <text>
        <r>
          <rPr>
            <sz val="8"/>
            <color indexed="81"/>
            <rFont val="MS P ゴシック"/>
            <family val="3"/>
            <charset val="128"/>
          </rPr>
          <t>振込先の口座を入力
口座が複数ある場合は備考欄に入力</t>
        </r>
      </text>
    </comment>
    <comment ref="H38" authorId="0" shapeId="0" xr:uid="{471EA557-E1F4-4163-AD31-9F6D4A0135FC}">
      <text>
        <r>
          <rPr>
            <sz val="8"/>
            <color indexed="81"/>
            <rFont val="MS P ゴシック"/>
            <family val="3"/>
            <charset val="128"/>
          </rPr>
          <t>必ず発生日および締日を明細ごとに入力
（インボイス必須事項）</t>
        </r>
      </text>
    </comment>
    <comment ref="Y38" authorId="0" shapeId="0" xr:uid="{03F89B13-951C-4DA2-BCF5-7335EDDECA6B}">
      <text>
        <r>
          <rPr>
            <sz val="8"/>
            <color indexed="81"/>
            <rFont val="MS P ゴシック"/>
            <family val="3"/>
            <charset val="128"/>
          </rPr>
          <t>単価・数量・単位を入力単位はプルダウンから選択</t>
        </r>
      </text>
    </comment>
    <comment ref="AA39" authorId="0" shapeId="0" xr:uid="{FA441CB1-75DC-408A-889D-D785AF5DA182}">
      <text>
        <r>
          <rPr>
            <sz val="8"/>
            <color indexed="81"/>
            <rFont val="MS P ゴシック"/>
            <family val="3"/>
            <charset val="128"/>
          </rPr>
          <t>消費税の区分が違う明細がある場合は必ず別の行にて入力
明細ごとに該当する消費税の区分をプルダウンから選択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Matsuda</author>
  </authors>
  <commentList>
    <comment ref="J4" authorId="0" shapeId="0" xr:uid="{BC190DCD-5A3A-4545-8B7C-688457169F15}">
      <text>
        <r>
          <rPr>
            <sz val="8"/>
            <color indexed="81"/>
            <rFont val="MS P ゴシック"/>
            <family val="3"/>
            <charset val="128"/>
          </rPr>
          <t>住所・会社名・連絡先を入力し（押印も可）会社印を押印</t>
        </r>
      </text>
    </comment>
    <comment ref="T4" authorId="0" shapeId="0" xr:uid="{95A5067F-6E38-41E2-8807-865D930D12AE}">
      <text>
        <r>
          <rPr>
            <sz val="8"/>
            <color indexed="81"/>
            <rFont val="MS P ゴシック"/>
            <family val="3"/>
            <charset val="128"/>
          </rPr>
          <t>弊社から案内された
支払先コードを入力</t>
        </r>
      </text>
    </comment>
    <comment ref="AB4" authorId="0" shapeId="0" xr:uid="{B5411D4D-2698-45CE-9EEF-0F325941F217}">
      <text>
        <r>
          <rPr>
            <sz val="8"/>
            <color indexed="81"/>
            <rFont val="MS P ゴシック"/>
            <family val="3"/>
            <charset val="128"/>
          </rPr>
          <t>作成日を入力</t>
        </r>
      </text>
    </comment>
    <comment ref="AB6" authorId="0" shapeId="0" xr:uid="{05041B1D-AD0B-4A79-8CEF-986D16F86683}">
      <text>
        <r>
          <rPr>
            <sz val="8"/>
            <color indexed="81"/>
            <rFont val="MS P ゴシック"/>
            <family val="3"/>
            <charset val="128"/>
          </rPr>
          <t>任意の番号を入力</t>
        </r>
      </text>
    </comment>
    <comment ref="AB8" authorId="0" shapeId="0" xr:uid="{5B630AF3-6AA2-4A69-A078-2CBEA6C02202}">
      <text>
        <r>
          <rPr>
            <sz val="8"/>
            <color indexed="81"/>
            <rFont val="MS P ゴシック"/>
            <family val="3"/>
            <charset val="128"/>
          </rPr>
          <t>締日を入力</t>
        </r>
      </text>
    </comment>
    <comment ref="N12" authorId="0" shapeId="0" xr:uid="{37B98653-AB99-4DB4-8A9E-C55FDEA36F7C}">
      <text>
        <r>
          <rPr>
            <sz val="8"/>
            <color indexed="81"/>
            <rFont val="MS P ゴシック"/>
            <family val="3"/>
            <charset val="128"/>
          </rPr>
          <t>課税事業者の方は
登録番号を入力</t>
        </r>
      </text>
    </comment>
    <comment ref="AB12" authorId="0" shapeId="0" xr:uid="{EDB87203-3496-454B-96FC-D6597EEE0DFB}">
      <text>
        <r>
          <rPr>
            <sz val="8"/>
            <color indexed="81"/>
            <rFont val="MS P ゴシック"/>
            <family val="3"/>
            <charset val="128"/>
          </rPr>
          <t>弊社から案内された
工事番号を入力
（数字６桁）</t>
        </r>
      </text>
    </comment>
    <comment ref="AB14" authorId="0" shapeId="0" xr:uid="{AE4BFFB4-9FFE-4C68-AFA3-2E86C91CB3B1}">
      <text>
        <r>
          <rPr>
            <sz val="8"/>
            <color indexed="81"/>
            <rFont val="MS P ゴシック"/>
            <family val="3"/>
            <charset val="128"/>
          </rPr>
          <t>発注書がある場合は
発注書に記載されている
発注番号を入力
（数字６桁）</t>
        </r>
      </text>
    </comment>
    <comment ref="E16" authorId="0" shapeId="0" xr:uid="{E728C706-DDBE-40F1-BC80-98030038CB17}">
      <text>
        <r>
          <rPr>
            <sz val="8"/>
            <color indexed="81"/>
            <rFont val="MS P ゴシック"/>
            <family val="3"/>
            <charset val="128"/>
          </rPr>
          <t>弊社から案内された
工事の正式名称を入力</t>
        </r>
      </text>
    </comment>
    <comment ref="AB16" authorId="0" shapeId="0" xr:uid="{BBFE6F5E-C866-42B8-849B-5C1D31BF9AA2}">
      <text>
        <r>
          <rPr>
            <sz val="8"/>
            <color indexed="81"/>
            <rFont val="MS P ゴシック"/>
            <family val="3"/>
            <charset val="128"/>
          </rPr>
          <t>発注書がある場合は
発注書に記載されている
発注内容をプルダウンから選択</t>
        </r>
      </text>
    </comment>
    <comment ref="B20" authorId="0" shapeId="0" xr:uid="{49534101-B0DB-45B2-9AB7-3B3E1CE873FE}">
      <text>
        <r>
          <rPr>
            <sz val="8"/>
            <color indexed="81"/>
            <rFont val="MS P ゴシック"/>
            <family val="3"/>
            <charset val="128"/>
          </rPr>
          <t>前回請求額・入金額・調整金額
の欄は任意で入力</t>
        </r>
      </text>
    </comment>
    <comment ref="L22" authorId="0" shapeId="0" xr:uid="{52232C85-405D-422E-BB49-47627046E792}">
      <text>
        <r>
          <rPr>
            <sz val="8"/>
            <color indexed="81"/>
            <rFont val="MS P ゴシック"/>
            <family val="3"/>
            <charset val="128"/>
          </rPr>
          <t>明細の消費税区分ごとに合計金額を入力
（消費税の金額は税区分ごとに自動計算／小数点以下切捨）</t>
        </r>
      </text>
    </comment>
    <comment ref="F27" authorId="0" shapeId="0" xr:uid="{FC05AFD1-551C-47E4-8FFC-12454E66A985}">
      <text>
        <r>
          <rPr>
            <sz val="8"/>
            <color indexed="81"/>
            <rFont val="MS P ゴシック"/>
            <family val="3"/>
            <charset val="128"/>
          </rPr>
          <t>振込先の口座を入力
口座が複数ある場合は
備考欄に入力</t>
        </r>
      </text>
    </comment>
    <comment ref="B32" authorId="0" shapeId="0" xr:uid="{66ED3812-101D-4EFD-82B6-01721803BD5D}">
      <text>
        <r>
          <rPr>
            <sz val="8"/>
            <color indexed="81"/>
            <rFont val="MS P ゴシック"/>
            <family val="3"/>
            <charset val="128"/>
          </rPr>
          <t>必ず発生日および締日を明細ごとに入力
（インボイス必須事項）</t>
        </r>
      </text>
    </comment>
    <comment ref="S32" authorId="0" shapeId="0" xr:uid="{500AE8AA-CC83-4140-9886-82E36696FA28}">
      <text>
        <r>
          <rPr>
            <sz val="8"/>
            <color indexed="81"/>
            <rFont val="MS P ゴシック"/>
            <family val="3"/>
            <charset val="128"/>
          </rPr>
          <t>プルダウンから選択</t>
        </r>
      </text>
    </comment>
    <comment ref="U33" authorId="0" shapeId="0" xr:uid="{4E454957-642F-4ABA-8927-3DDEB289C97F}">
      <text>
        <r>
          <rPr>
            <sz val="8"/>
            <color indexed="81"/>
            <rFont val="MS P ゴシック"/>
            <family val="3"/>
            <charset val="128"/>
          </rPr>
          <t xml:space="preserve">消費税の区分が違う明細がある場合は必ず別の行にて入力
明細ごとに該当する消費税の区分を
プルダウンから選択
</t>
        </r>
      </text>
    </comment>
  </commentList>
</comments>
</file>

<file path=xl/sharedStrings.xml><?xml version="1.0" encoding="utf-8"?>
<sst xmlns="http://schemas.openxmlformats.org/spreadsheetml/2006/main" count="395" uniqueCount="68">
  <si>
    <t>請　求　書</t>
    <rPh sb="0" eb="1">
      <t>ショウ</t>
    </rPh>
    <rPh sb="2" eb="3">
      <t>モトム</t>
    </rPh>
    <rPh sb="4" eb="5">
      <t>ショ</t>
    </rPh>
    <phoneticPr fontId="1"/>
  </si>
  <si>
    <t>締日</t>
    <rPh sb="0" eb="2">
      <t>シメビ</t>
    </rPh>
    <phoneticPr fontId="1"/>
  </si>
  <si>
    <t>支払期限</t>
    <rPh sb="0" eb="4">
      <t>シハライキゲン</t>
    </rPh>
    <phoneticPr fontId="1"/>
  </si>
  <si>
    <t>前回請求額</t>
    <rPh sb="0" eb="5">
      <t>ゼンカイセイキュウガク</t>
    </rPh>
    <phoneticPr fontId="1"/>
  </si>
  <si>
    <t>入金額</t>
    <rPh sb="0" eb="3">
      <t>ニュウキンガク</t>
    </rPh>
    <phoneticPr fontId="1"/>
  </si>
  <si>
    <t>調整金額</t>
    <rPh sb="0" eb="4">
      <t>チョウセイキンガク</t>
    </rPh>
    <phoneticPr fontId="1"/>
  </si>
  <si>
    <t>繰越金額</t>
    <rPh sb="0" eb="4">
      <t>クリコシキンガク</t>
    </rPh>
    <phoneticPr fontId="1"/>
  </si>
  <si>
    <t>今回請求金額（税抜）</t>
    <rPh sb="0" eb="6">
      <t>コンカイセイキュウキンガク</t>
    </rPh>
    <rPh sb="7" eb="9">
      <t>ゼイヌキ</t>
    </rPh>
    <phoneticPr fontId="1"/>
  </si>
  <si>
    <t>今回消費税</t>
    <rPh sb="0" eb="5">
      <t>コンカイショウヒゼイ</t>
    </rPh>
    <phoneticPr fontId="1"/>
  </si>
  <si>
    <t>今回請求金額（税込）</t>
    <rPh sb="0" eb="6">
      <t>コンカイセイキュウキンガク</t>
    </rPh>
    <rPh sb="7" eb="9">
      <t>ゼイコミ</t>
    </rPh>
    <phoneticPr fontId="1"/>
  </si>
  <si>
    <t>消費税額</t>
    <rPh sb="0" eb="4">
      <t>ショウヒゼイガク</t>
    </rPh>
    <phoneticPr fontId="1"/>
  </si>
  <si>
    <t>請求金額（税込）</t>
    <rPh sb="0" eb="2">
      <t>セイキュウ</t>
    </rPh>
    <rPh sb="2" eb="4">
      <t>キンガク</t>
    </rPh>
    <rPh sb="5" eb="7">
      <t>ゼイコミ</t>
    </rPh>
    <phoneticPr fontId="1"/>
  </si>
  <si>
    <t>支払方法</t>
    <rPh sb="0" eb="4">
      <t>シハライホウホウ</t>
    </rPh>
    <phoneticPr fontId="1"/>
  </si>
  <si>
    <t>振込先</t>
    <rPh sb="0" eb="3">
      <t>フリコミサキ</t>
    </rPh>
    <phoneticPr fontId="1"/>
  </si>
  <si>
    <t>明細日付</t>
    <rPh sb="0" eb="4">
      <t>メイサイヒヅケ</t>
    </rPh>
    <phoneticPr fontId="1"/>
  </si>
  <si>
    <t>(課税10%)</t>
    <rPh sb="1" eb="3">
      <t>カゼイ</t>
    </rPh>
    <phoneticPr fontId="1"/>
  </si>
  <si>
    <t>（税抜）</t>
    <phoneticPr fontId="1"/>
  </si>
  <si>
    <t>（軽減税率 税抜）</t>
    <phoneticPr fontId="1"/>
  </si>
  <si>
    <t>不課税対象</t>
    <rPh sb="0" eb="3">
      <t>フカゼイ</t>
    </rPh>
    <rPh sb="3" eb="5">
      <t>タイショウ</t>
    </rPh>
    <phoneticPr fontId="1"/>
  </si>
  <si>
    <t>請求金額</t>
    <rPh sb="0" eb="4">
      <t>セイキュウキンガク</t>
    </rPh>
    <phoneticPr fontId="1"/>
  </si>
  <si>
    <t>請求金額（税込）</t>
    <rPh sb="0" eb="4">
      <t>セイキュウキンガク</t>
    </rPh>
    <rPh sb="5" eb="7">
      <t>ゼイコ</t>
    </rPh>
    <phoneticPr fontId="1"/>
  </si>
  <si>
    <t>件名：</t>
    <rPh sb="0" eb="2">
      <t>ケンメイ</t>
    </rPh>
    <phoneticPr fontId="1"/>
  </si>
  <si>
    <t>明細項目</t>
    <rPh sb="0" eb="2">
      <t>メイサイ</t>
    </rPh>
    <rPh sb="2" eb="4">
      <t>コウモク</t>
    </rPh>
    <phoneticPr fontId="1"/>
  </si>
  <si>
    <t>単価</t>
    <rPh sb="0" eb="2">
      <t>タンカ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</si>
  <si>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</si>
  <si>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</si>
  <si>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金額</t>
    <rPh sb="0" eb="2">
      <t>キンガク</t>
    </rPh>
    <phoneticPr fontId="1"/>
  </si>
  <si>
    <t>〒174-0043</t>
    <phoneticPr fontId="1"/>
  </si>
  <si>
    <t>請求先</t>
    <rPh sb="0" eb="3">
      <t>セイキュウサキ</t>
    </rPh>
    <phoneticPr fontId="1"/>
  </si>
  <si>
    <t>請求元</t>
    <rPh sb="0" eb="3">
      <t>セイキュウモト</t>
    </rPh>
    <phoneticPr fontId="1"/>
  </si>
  <si>
    <t>登録番号：</t>
    <rPh sb="0" eb="4">
      <t>トウロクバンゴウ</t>
    </rPh>
    <phoneticPr fontId="1"/>
  </si>
  <si>
    <t>御中</t>
    <rPh sb="0" eb="2">
      <t>オンチュウ</t>
    </rPh>
    <phoneticPr fontId="1"/>
  </si>
  <si>
    <t>群峰アクシア株式会社</t>
    <rPh sb="0" eb="2">
      <t>グンポウ</t>
    </rPh>
    <rPh sb="6" eb="10">
      <t>カブシキガイシャ</t>
    </rPh>
    <phoneticPr fontId="1"/>
  </si>
  <si>
    <t>東京都板橋区坂下1-35-3</t>
    <phoneticPr fontId="1"/>
  </si>
  <si>
    <t>）</t>
    <phoneticPr fontId="1"/>
  </si>
  <si>
    <t>--</t>
    <phoneticPr fontId="1"/>
  </si>
  <si>
    <t>備考</t>
    <rPh sb="0" eb="2">
      <t>ビコウ</t>
    </rPh>
    <phoneticPr fontId="1"/>
  </si>
  <si>
    <t>請求書発行日</t>
    <rPh sb="0" eb="3">
      <t>セイキュウショ</t>
    </rPh>
    <rPh sb="3" eb="6">
      <t>ハッコウビ</t>
    </rPh>
    <phoneticPr fontId="1"/>
  </si>
  <si>
    <t>請求書番号</t>
    <rPh sb="0" eb="3">
      <t>セイキュウショ</t>
    </rPh>
    <rPh sb="3" eb="5">
      <t>バンゴウ</t>
    </rPh>
    <phoneticPr fontId="1"/>
  </si>
  <si>
    <t>（001）みずほ銀行　（166）板橋支店　普通預金　0282370　ｸﾞﾝﾎﾟｳｱｸｼｱｶﾌﾞｼｷｶﾞｲｼﾔ</t>
    <phoneticPr fontId="1"/>
  </si>
  <si>
    <t>式</t>
  </si>
  <si>
    <t>（支払先コード：</t>
    <rPh sb="1" eb="4">
      <t>シハライサキ</t>
    </rPh>
    <phoneticPr fontId="1"/>
  </si>
  <si>
    <t>Page.1</t>
    <phoneticPr fontId="1"/>
  </si>
  <si>
    <t>Page.2</t>
    <phoneticPr fontId="1"/>
  </si>
  <si>
    <t>Page.3</t>
    <phoneticPr fontId="1"/>
  </si>
  <si>
    <t>支払先コード：</t>
    <phoneticPr fontId="1"/>
  </si>
  <si>
    <t>工事番号：</t>
    <rPh sb="0" eb="4">
      <t>コウジバンゴウ</t>
    </rPh>
    <phoneticPr fontId="1"/>
  </si>
  <si>
    <t>発注番号：</t>
    <rPh sb="0" eb="2">
      <t>ハッチュウ</t>
    </rPh>
    <rPh sb="2" eb="4">
      <t>バンゴウ</t>
    </rPh>
    <phoneticPr fontId="1"/>
  </si>
  <si>
    <t>（項目1）</t>
    <rPh sb="1" eb="3">
      <t>コウモク</t>
    </rPh>
    <phoneticPr fontId="1"/>
  </si>
  <si>
    <t>（項目2）</t>
    <rPh sb="1" eb="3">
      <t>コウモク</t>
    </rPh>
    <phoneticPr fontId="1"/>
  </si>
  <si>
    <t>（項目3）</t>
    <rPh sb="1" eb="3">
      <t>コウモク</t>
    </rPh>
    <phoneticPr fontId="1"/>
  </si>
  <si>
    <t>（請求書-231001）</t>
    <rPh sb="1" eb="4">
      <t>セイキュウショ</t>
    </rPh>
    <phoneticPr fontId="1"/>
  </si>
  <si>
    <t>Page.4</t>
    <phoneticPr fontId="1"/>
  </si>
  <si>
    <t>Page.5</t>
    <phoneticPr fontId="1"/>
  </si>
  <si>
    <t>T</t>
    <phoneticPr fontId="1"/>
  </si>
  <si>
    <t>（見本）板橋区坂下３丁目計画</t>
    <phoneticPr fontId="1"/>
  </si>
  <si>
    <t>杭打工事</t>
    <phoneticPr fontId="1"/>
  </si>
  <si>
    <t>発注内容：</t>
    <rPh sb="0" eb="2">
      <t>ハッチュウ</t>
    </rPh>
    <rPh sb="2" eb="4">
      <t>ナイヨウ</t>
    </rPh>
    <phoneticPr fontId="1"/>
  </si>
  <si>
    <t>　　〒000-0000</t>
    <phoneticPr fontId="1"/>
  </si>
  <si>
    <t>　　●●●●●●●●●●●●●1-2-3</t>
    <phoneticPr fontId="1"/>
  </si>
  <si>
    <t>　　　　　　　　　　　　　　　　　　　　　　　　会社名</t>
    <phoneticPr fontId="1"/>
  </si>
  <si>
    <t>支払条件に準じる</t>
    <phoneticPr fontId="1"/>
  </si>
  <si>
    <t>(不課税)</t>
  </si>
  <si>
    <t>02 杭打工事</t>
  </si>
  <si>
    <t>TEL：03-3969-2101</t>
    <phoneticPr fontId="1"/>
  </si>
  <si>
    <t>駐車場代</t>
    <phoneticPr fontId="1"/>
  </si>
  <si>
    <t>　　TEL：00-0000-0000</t>
    <phoneticPr fontId="1"/>
  </si>
  <si>
    <t>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</si>
</sst>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]ggge&quot;年&quot;m&quot;月&quot;d&quot;日&quot;;@" x16r2:formatCode16="[$-ja-JP-x-gannen]ggge&quot;年&quot;m&quot;月&quot;d&quot;日&quot;;@"/>
    <numFmt numFmtId="177" formatCode="[$-411]ge\.m\.d;@"/>
    <numFmt numFmtId="178" formatCode="\ #,##0&quot; 円&quot;"/>
    <numFmt numFmtId="179" formatCode="#,###"/>
    <numFmt numFmtId="180" formatCode="ggge&quot;年&quot;m&quot;月20日&quot;"/>
    <numFmt numFmtId="181" formatCode="0&quot;%対象&quot;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8"/>
      <color indexed="81"/>
      <name val="MS P ゴシック"/>
      <family val="3"/>
      <charset val="128"/>
    </font>
    <font>
      <sz val="7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3" fontId="2" fillId="0" borderId="0" xfId="0" applyNumberFormat="1" applyFont="1" applyAlignment="1">
      <alignment vertical="center" shrinkToFit="1"/>
    </xf>
    <xf numFmtId="0" fontId="2" fillId="0" borderId="0" xfId="0" applyFont="1" applyAlignment="1">
      <alignment shrinkToFit="1"/>
    </xf>
    <xf numFmtId="0" fontId="2" fillId="0" borderId="5" xfId="0" applyFont="1" applyBorder="1" applyAlignment="1" applyProtection="1">
      <alignment horizontal="right" vertical="center" shrinkToFit="1"/>
      <protection locked="0"/>
    </xf>
    <xf numFmtId="0" fontId="2" fillId="3" borderId="13" xfId="0" applyFont="1" applyFill="1" applyBorder="1" applyAlignment="1" applyProtection="1">
      <alignment vertical="center" shrinkToFit="1"/>
      <protection locked="0"/>
    </xf>
    <xf numFmtId="3" fontId="2" fillId="3" borderId="13" xfId="0" applyNumberFormat="1" applyFont="1" applyFill="1" applyBorder="1" applyAlignment="1" applyProtection="1">
      <alignment vertical="center" shrinkToFit="1"/>
      <protection locked="0"/>
    </xf>
    <xf numFmtId="179" fontId="2" fillId="0" borderId="13" xfId="0" applyNumberFormat="1" applyFont="1" applyBorder="1" applyAlignment="1">
      <alignment vertical="center" shrinkToFit="1"/>
    </xf>
    <xf numFmtId="3" fontId="2" fillId="0" borderId="13" xfId="0" quotePrefix="1" applyNumberFormat="1" applyFont="1" applyBorder="1" applyAlignment="1">
      <alignment horizontal="right" vertical="center" shrinkToFit="1"/>
    </xf>
    <xf numFmtId="3" fontId="2" fillId="0" borderId="13" xfId="0" applyNumberFormat="1" applyFont="1" applyBorder="1" applyAlignment="1">
      <alignment horizontal="right" vertical="center" shrinkToFit="1"/>
    </xf>
    <xf numFmtId="0" fontId="2" fillId="0" borderId="14" xfId="0" applyFont="1" applyBorder="1" applyAlignment="1">
      <alignment vertical="center" shrinkToFit="1"/>
    </xf>
    <xf numFmtId="0" fontId="2" fillId="3" borderId="4" xfId="0" applyFont="1" applyFill="1" applyBorder="1" applyAlignment="1" applyProtection="1">
      <alignment vertical="center" shrinkToFit="1"/>
      <protection locked="0"/>
    </xf>
    <xf numFmtId="0" fontId="2" fillId="3" borderId="5" xfId="0" applyFont="1" applyFill="1" applyBorder="1" applyAlignment="1" applyProtection="1">
      <alignment vertical="center" shrinkToFit="1"/>
      <protection locked="0"/>
    </xf>
    <xf numFmtId="0" fontId="2" fillId="3" borderId="6" xfId="0" applyFont="1" applyFill="1" applyBorder="1" applyAlignment="1" applyProtection="1">
      <alignment vertical="center" shrinkToFit="1"/>
      <protection locked="0"/>
    </xf>
    <xf numFmtId="0" fontId="2" fillId="3" borderId="14" xfId="0" applyFont="1" applyFill="1" applyBorder="1" applyAlignment="1" applyProtection="1">
      <alignment horizontal="right" vertical="center" shrinkToFit="1"/>
      <protection locked="0"/>
    </xf>
    <xf numFmtId="177" fontId="2" fillId="3" borderId="13" xfId="0" applyNumberFormat="1" applyFont="1" applyFill="1" applyBorder="1" applyAlignment="1" applyProtection="1">
      <alignment horizontal="center" vertical="center" shrinkToFit="1"/>
      <protection locked="0"/>
    </xf>
    <xf numFmtId="0" fontId="2" fillId="2" borderId="14" xfId="0" applyFont="1" applyFill="1" applyBorder="1" applyAlignment="1">
      <alignment vertical="center" shrinkToFit="1"/>
    </xf>
    <xf numFmtId="0" fontId="2" fillId="3" borderId="14" xfId="0" applyFont="1" applyFill="1" applyBorder="1" applyAlignment="1" applyProtection="1">
      <alignment vertical="center" shrinkToFit="1"/>
      <protection locked="0"/>
    </xf>
    <xf numFmtId="0" fontId="2" fillId="2" borderId="7" xfId="0" applyFont="1" applyFill="1" applyBorder="1" applyAlignment="1">
      <alignment vertical="center" shrinkToFit="1"/>
    </xf>
    <xf numFmtId="3" fontId="2" fillId="2" borderId="7" xfId="0" applyNumberFormat="1" applyFont="1" applyFill="1" applyBorder="1" applyAlignment="1">
      <alignment vertical="center" shrinkToFit="1"/>
    </xf>
    <xf numFmtId="0" fontId="2" fillId="0" borderId="1" xfId="0" applyFont="1" applyBorder="1" applyAlignment="1" applyProtection="1">
      <alignment vertical="center" shrinkToFit="1"/>
      <protection locked="0"/>
    </xf>
    <xf numFmtId="0" fontId="2" fillId="0" borderId="2" xfId="0" applyFont="1" applyBorder="1" applyAlignment="1" applyProtection="1">
      <alignment vertical="center" shrinkToFit="1"/>
      <protection locked="0"/>
    </xf>
    <xf numFmtId="0" fontId="2" fillId="0" borderId="3" xfId="0" applyFont="1" applyBorder="1" applyAlignment="1" applyProtection="1">
      <alignment vertical="center" shrinkToFit="1"/>
      <protection locked="0"/>
    </xf>
    <xf numFmtId="0" fontId="2" fillId="0" borderId="7" xfId="0" applyFont="1" applyBorder="1" applyAlignment="1">
      <alignment vertical="center" shrinkToFit="1"/>
    </xf>
    <xf numFmtId="0" fontId="2" fillId="3" borderId="7" xfId="0" applyFont="1" applyFill="1" applyBorder="1" applyAlignment="1" applyProtection="1">
      <alignment vertical="center" shrinkToFit="1"/>
      <protection locked="0"/>
    </xf>
    <xf numFmtId="0" fontId="2" fillId="2" borderId="13" xfId="0" applyFont="1" applyFill="1" applyBorder="1" applyAlignment="1">
      <alignment vertical="center" shrinkToFit="1"/>
    </xf>
    <xf numFmtId="0" fontId="2" fillId="2" borderId="23" xfId="0" applyFont="1" applyFill="1" applyBorder="1" applyAlignment="1">
      <alignment horizontal="right" vertical="center" shrinkToFit="1"/>
    </xf>
    <xf numFmtId="0" fontId="2" fillId="2" borderId="24" xfId="0" applyFont="1" applyFill="1" applyBorder="1" applyAlignment="1">
      <alignment horizontal="right"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25" xfId="0" applyFont="1" applyFill="1" applyBorder="1" applyAlignment="1">
      <alignment vertical="center" shrinkToFit="1"/>
    </xf>
    <xf numFmtId="179" fontId="2" fillId="3" borderId="26" xfId="0" applyNumberFormat="1" applyFont="1" applyFill="1" applyBorder="1" applyAlignment="1" applyProtection="1">
      <alignment vertical="center" shrinkToFit="1"/>
      <protection locked="0"/>
    </xf>
    <xf numFmtId="0" fontId="2" fillId="2" borderId="26" xfId="0" applyFont="1" applyFill="1" applyBorder="1" applyAlignment="1">
      <alignment horizontal="center" vertical="center" shrinkToFit="1"/>
    </xf>
    <xf numFmtId="179" fontId="2" fillId="0" borderId="26" xfId="0" applyNumberFormat="1" applyFont="1" applyBorder="1" applyAlignment="1">
      <alignment vertical="center" shrinkToFit="1"/>
    </xf>
    <xf numFmtId="179" fontId="2" fillId="0" borderId="18" xfId="0" applyNumberFormat="1" applyFont="1" applyBorder="1" applyAlignment="1">
      <alignment vertical="center" shrinkToFit="1"/>
    </xf>
    <xf numFmtId="181" fontId="2" fillId="2" borderId="19" xfId="0" applyNumberFormat="1" applyFont="1" applyFill="1" applyBorder="1" applyAlignment="1">
      <alignment horizontal="right" vertical="center" shrinkToFit="1"/>
    </xf>
    <xf numFmtId="181" fontId="2" fillId="2" borderId="20" xfId="0" applyNumberFormat="1" applyFont="1" applyFill="1" applyBorder="1" applyAlignment="1">
      <alignment horizontal="right"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1" xfId="0" applyFont="1" applyFill="1" applyBorder="1" applyAlignment="1">
      <alignment vertical="center" shrinkToFit="1"/>
    </xf>
    <xf numFmtId="179" fontId="2" fillId="3" borderId="22" xfId="0" applyNumberFormat="1" applyFont="1" applyFill="1" applyBorder="1" applyAlignment="1" applyProtection="1">
      <alignment vertical="center" shrinkToFit="1"/>
      <protection locked="0"/>
    </xf>
    <xf numFmtId="0" fontId="2" fillId="2" borderId="22" xfId="0" applyFont="1" applyFill="1" applyBorder="1" applyAlignment="1">
      <alignment horizontal="center" vertical="center" shrinkToFit="1"/>
    </xf>
    <xf numFmtId="179" fontId="2" fillId="0" borderId="22" xfId="0" applyNumberFormat="1" applyFont="1" applyBorder="1" applyAlignment="1">
      <alignment vertical="center" shrinkToFit="1"/>
    </xf>
    <xf numFmtId="181" fontId="2" fillId="2" borderId="15" xfId="0" applyNumberFormat="1" applyFont="1" applyFill="1" applyBorder="1" applyAlignment="1">
      <alignment horizontal="right" vertical="center" shrinkToFit="1"/>
    </xf>
    <xf numFmtId="181" fontId="2" fillId="2" borderId="16" xfId="0" applyNumberFormat="1" applyFont="1" applyFill="1" applyBorder="1" applyAlignment="1">
      <alignment horizontal="right" vertical="center" shrinkToFit="1"/>
    </xf>
    <xf numFmtId="0" fontId="2" fillId="2" borderId="16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179" fontId="2" fillId="3" borderId="18" xfId="0" applyNumberFormat="1" applyFont="1" applyFill="1" applyBorder="1" applyAlignment="1" applyProtection="1">
      <alignment vertical="center" shrinkToFit="1"/>
      <protection locked="0"/>
    </xf>
    <xf numFmtId="0" fontId="2" fillId="2" borderId="18" xfId="0" applyFont="1" applyFill="1" applyBorder="1" applyAlignment="1">
      <alignment horizontal="center" vertical="center" shrinkToFit="1"/>
    </xf>
    <xf numFmtId="3" fontId="2" fillId="0" borderId="7" xfId="0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3" borderId="2" xfId="0" applyFont="1" applyFill="1" applyBorder="1" applyAlignment="1" applyProtection="1">
      <alignment vertical="center" shrinkToFit="1"/>
      <protection locked="0"/>
    </xf>
    <xf numFmtId="0" fontId="4" fillId="3" borderId="3" xfId="0" applyFont="1" applyFill="1" applyBorder="1" applyAlignment="1" applyProtection="1">
      <alignment vertical="center" shrinkToFit="1"/>
      <protection locked="0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4" fillId="3" borderId="6" xfId="0" applyFont="1" applyFill="1" applyBorder="1" applyAlignment="1" applyProtection="1">
      <alignment vertical="center" shrinkToFit="1"/>
      <protection locked="0"/>
    </xf>
    <xf numFmtId="0" fontId="2" fillId="0" borderId="5" xfId="0" applyFont="1" applyBorder="1" applyAlignment="1">
      <alignment vertical="center" shrinkToFit="1"/>
    </xf>
    <xf numFmtId="0" fontId="2" fillId="3" borderId="5" xfId="0" applyFont="1" applyFill="1" applyBorder="1" applyAlignment="1" applyProtection="1">
      <alignment horizontal="left" vertical="center" shrinkToFit="1"/>
      <protection locked="0"/>
    </xf>
    <xf numFmtId="179" fontId="2" fillId="3" borderId="7" xfId="0" applyNumberFormat="1" applyFont="1" applyFill="1" applyBorder="1" applyAlignment="1" applyProtection="1">
      <alignment vertical="center" shrinkToFit="1"/>
      <protection locked="0"/>
    </xf>
    <xf numFmtId="179" fontId="2" fillId="0" borderId="7" xfId="0" applyNumberFormat="1" applyFont="1" applyBorder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right" vertical="center" shrinkToFit="1"/>
    </xf>
    <xf numFmtId="176" fontId="7" fillId="0" borderId="0" xfId="0" applyNumberFormat="1" applyFont="1" applyAlignment="1">
      <alignment horizontal="right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horizontal="center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horizontal="right" vertical="center" shrinkToFit="1"/>
    </xf>
    <xf numFmtId="0" fontId="2" fillId="3" borderId="11" xfId="0" applyFont="1" applyFill="1" applyBorder="1" applyAlignment="1" applyProtection="1">
      <alignment horizontal="center" vertical="center" shrinkToFit="1"/>
      <protection locked="0"/>
    </xf>
    <xf numFmtId="0" fontId="2" fillId="2" borderId="10" xfId="0" applyFont="1" applyFill="1" applyBorder="1" applyAlignment="1">
      <alignment vertical="center" shrinkToFit="1"/>
    </xf>
    <xf numFmtId="176" fontId="2" fillId="3" borderId="11" xfId="0" applyNumberFormat="1" applyFont="1" applyFill="1" applyBorder="1" applyAlignment="1" applyProtection="1">
      <alignment horizontal="left" vertical="center" shrinkToFit="1"/>
      <protection locked="0"/>
    </xf>
    <xf numFmtId="176" fontId="2" fillId="3" borderId="1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>
      <alignment horizontal="left" vertical="center" indent="1" shrinkToFit="1"/>
    </xf>
    <xf numFmtId="0" fontId="2" fillId="0" borderId="0" xfId="0" applyFont="1" applyAlignment="1">
      <alignment horizontal="left" vertical="center" indent="1" shrinkToFit="1"/>
    </xf>
    <xf numFmtId="0" fontId="2" fillId="0" borderId="9" xfId="0" applyFont="1" applyBorder="1" applyAlignment="1">
      <alignment horizontal="left" vertical="center" indent="1" shrinkToFit="1"/>
    </xf>
    <xf numFmtId="0" fontId="2" fillId="3" borderId="8" xfId="0" applyFont="1" applyFill="1" applyBorder="1" applyAlignment="1" applyProtection="1">
      <alignment vertical="center" shrinkToFit="1"/>
      <protection locked="0"/>
    </xf>
    <xf numFmtId="0" fontId="2" fillId="3" borderId="0" xfId="0" applyFont="1" applyFill="1" applyAlignment="1" applyProtection="1">
      <alignment vertical="center" shrinkToFit="1"/>
      <protection locked="0"/>
    </xf>
    <xf numFmtId="0" fontId="2" fillId="3" borderId="9" xfId="0" applyFont="1" applyFill="1" applyBorder="1" applyAlignment="1" applyProtection="1">
      <alignment vertical="center" shrinkToFit="1"/>
      <protection locked="0"/>
    </xf>
    <xf numFmtId="0" fontId="2" fillId="3" borderId="11" xfId="0" applyFont="1" applyFill="1" applyBorder="1" applyAlignment="1" applyProtection="1">
      <alignment horizontal="left" vertical="center" shrinkToFit="1"/>
      <protection locked="0"/>
    </xf>
    <xf numFmtId="0" fontId="2" fillId="3" borderId="12" xfId="0" applyFont="1" applyFill="1" applyBorder="1" applyAlignment="1" applyProtection="1">
      <alignment horizontal="left" vertical="center" shrinkToFit="1"/>
      <protection locked="0"/>
    </xf>
    <xf numFmtId="0" fontId="2" fillId="0" borderId="8" xfId="0" applyFont="1" applyBorder="1" applyAlignment="1">
      <alignment horizontal="right" vertical="center" indent="1" shrinkToFit="1"/>
    </xf>
    <xf numFmtId="0" fontId="2" fillId="0" borderId="0" xfId="0" applyFont="1" applyAlignment="1">
      <alignment horizontal="right" vertical="center" indent="1" shrinkToFit="1"/>
    </xf>
    <xf numFmtId="0" fontId="2" fillId="0" borderId="9" xfId="0" applyFont="1" applyBorder="1" applyAlignment="1">
      <alignment horizontal="right" vertical="center" indent="1" shrinkToFit="1"/>
    </xf>
    <xf numFmtId="0" fontId="9" fillId="0" borderId="0" xfId="0" applyFont="1" applyAlignment="1">
      <alignment shrinkToFit="1"/>
    </xf>
    <xf numFmtId="0" fontId="2" fillId="0" borderId="4" xfId="0" applyFont="1" applyBorder="1" applyAlignment="1">
      <alignment horizontal="left" vertical="center" indent="1" shrinkToFit="1"/>
    </xf>
    <xf numFmtId="0" fontId="2" fillId="0" borderId="5" xfId="0" applyFont="1" applyBorder="1" applyAlignment="1">
      <alignment horizontal="left" vertical="center" indent="1" shrinkToFit="1"/>
    </xf>
    <xf numFmtId="0" fontId="2" fillId="0" borderId="6" xfId="0" applyFont="1" applyBorder="1" applyAlignment="1">
      <alignment horizontal="left" vertical="center" indent="1" shrinkToFit="1"/>
    </xf>
    <xf numFmtId="0" fontId="2" fillId="0" borderId="4" xfId="0" applyFont="1" applyBorder="1" applyAlignment="1">
      <alignment horizontal="right" vertical="center" shrinkToFit="1"/>
    </xf>
    <xf numFmtId="0" fontId="2" fillId="0" borderId="5" xfId="0" applyFont="1" applyBorder="1" applyAlignment="1">
      <alignment horizontal="right" vertical="center" shrinkToFit="1"/>
    </xf>
    <xf numFmtId="49" fontId="2" fillId="3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3" borderId="6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2" xfId="0" applyFont="1" applyBorder="1" applyAlignment="1">
      <alignment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178" fontId="5" fillId="0" borderId="2" xfId="0" applyNumberFormat="1" applyFont="1" applyBorder="1" applyAlignment="1">
      <alignment horizontal="left" vertical="center" shrinkToFit="1"/>
    </xf>
    <xf numFmtId="178" fontId="5" fillId="0" borderId="3" xfId="0" applyNumberFormat="1" applyFont="1" applyBorder="1" applyAlignment="1">
      <alignment horizontal="left" vertical="center" shrinkToFit="1"/>
    </xf>
    <xf numFmtId="178" fontId="5" fillId="0" borderId="5" xfId="0" applyNumberFormat="1" applyFont="1" applyBorder="1" applyAlignment="1">
      <alignment horizontal="left" vertical="center" shrinkToFit="1"/>
    </xf>
    <xf numFmtId="178" fontId="5" fillId="0" borderId="6" xfId="0" applyNumberFormat="1" applyFont="1" applyBorder="1" applyAlignment="1">
      <alignment horizontal="left" vertical="center" shrinkToFit="1"/>
    </xf>
    <xf numFmtId="180" fontId="2" fillId="0" borderId="10" xfId="0" applyNumberFormat="1" applyFont="1" applyBorder="1" applyAlignment="1">
      <alignment horizontal="left" vertical="center" shrinkToFit="1"/>
    </xf>
    <xf numFmtId="180" fontId="2" fillId="0" borderId="11" xfId="0" applyNumberFormat="1" applyFont="1" applyBorder="1" applyAlignment="1">
      <alignment horizontal="left" vertical="center" shrinkToFit="1"/>
    </xf>
    <xf numFmtId="180" fontId="2" fillId="0" borderId="12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179" fontId="2" fillId="3" borderId="19" xfId="0" applyNumberFormat="1" applyFont="1" applyFill="1" applyBorder="1" applyAlignment="1" applyProtection="1">
      <alignment vertical="center" shrinkToFit="1"/>
      <protection locked="0"/>
    </xf>
    <xf numFmtId="179" fontId="2" fillId="3" borderId="20" xfId="0" applyNumberFormat="1" applyFont="1" applyFill="1" applyBorder="1" applyAlignment="1" applyProtection="1">
      <alignment vertical="center" shrinkToFit="1"/>
      <protection locked="0"/>
    </xf>
    <xf numFmtId="179" fontId="2" fillId="3" borderId="21" xfId="0" applyNumberFormat="1" applyFont="1" applyFill="1" applyBorder="1" applyAlignment="1" applyProtection="1">
      <alignment vertical="center" shrinkToFit="1"/>
      <protection locked="0"/>
    </xf>
    <xf numFmtId="179" fontId="2" fillId="3" borderId="23" xfId="0" applyNumberFormat="1" applyFont="1" applyFill="1" applyBorder="1" applyAlignment="1" applyProtection="1">
      <alignment vertical="center" shrinkToFit="1"/>
      <protection locked="0"/>
    </xf>
    <xf numFmtId="179" fontId="2" fillId="3" borderId="24" xfId="0" applyNumberFormat="1" applyFont="1" applyFill="1" applyBorder="1" applyAlignment="1" applyProtection="1">
      <alignment vertical="center" shrinkToFit="1"/>
      <protection locked="0"/>
    </xf>
    <xf numFmtId="179" fontId="2" fillId="3" borderId="25" xfId="0" applyNumberFormat="1" applyFont="1" applyFill="1" applyBorder="1" applyAlignment="1" applyProtection="1">
      <alignment vertical="center" shrinkToFit="1"/>
      <protection locked="0"/>
    </xf>
    <xf numFmtId="176" fontId="2" fillId="0" borderId="11" xfId="0" applyNumberFormat="1" applyFont="1" applyBorder="1" applyAlignment="1">
      <alignment horizontal="left" vertical="center" shrinkToFit="1"/>
    </xf>
    <xf numFmtId="176" fontId="2" fillId="0" borderId="12" xfId="0" applyNumberFormat="1" applyFont="1" applyBorder="1" applyAlignment="1">
      <alignment horizontal="left" vertical="center" shrinkToFit="1"/>
    </xf>
    <xf numFmtId="0" fontId="2" fillId="0" borderId="5" xfId="0" applyFont="1" applyBorder="1" applyAlignment="1">
      <alignment horizontal="left" vertical="center" shrinkToFit="1"/>
    </xf>
    <xf numFmtId="0" fontId="4" fillId="0" borderId="2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2" fillId="0" borderId="11" xfId="0" applyFont="1" applyBorder="1" applyAlignment="1">
      <alignment horizontal="left" vertical="center" shrinkToFit="1"/>
    </xf>
    <xf numFmtId="0" fontId="2" fillId="0" borderId="1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14653</xdr:colOff>
      <xdr:row>1</xdr:row>
      <xdr:rowOff>119845</xdr:rowOff>
    </xdr:from>
    <xdr:to>
      <xdr:col>40</xdr:col>
      <xdr:colOff>175845</xdr:colOff>
      <xdr:row>5</xdr:row>
      <xdr:rowOff>36634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A4FE727E-42D4-1E8C-2FC1-1DD965F2EE79}"/>
            </a:ext>
          </a:extLst>
        </xdr:cNvPr>
        <xdr:cNvSpPr txBox="1"/>
      </xdr:nvSpPr>
      <xdr:spPr>
        <a:xfrm>
          <a:off x="805961" y="119845"/>
          <a:ext cx="7282961" cy="678789"/>
        </a:xfrm>
        <a:prstGeom prst="rect">
          <a:avLst/>
        </a:prstGeom>
        <a:solidFill>
          <a:srgbClr val="FFFF99"/>
        </a:solidFill>
        <a:ln w="1905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pPr algn="ctr"/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黄色く塗りつぶした項目だけ操作が可能です必要事項を入力して 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２部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提出してください</a:t>
          </a:r>
          <a:endParaRPr kumimoji="1" lang="en-US" altLang="ja-JP" sz="12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（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印刷は「白黒印刷」に設定しています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ので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塗りつぶしの色は出力</a:t>
          </a:r>
          <a:r>
            <a:rPr kumimoji="1" lang="ja-JP" altLang="en-US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されません）</a:t>
          </a:r>
          <a:endParaRPr lang="ja-JP" alt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24</xdr:col>
      <xdr:colOff>72259</xdr:colOff>
      <xdr:row>12</xdr:row>
      <xdr:rowOff>85397</xdr:rowOff>
    </xdr:from>
    <xdr:to>
      <xdr:col>27</xdr:col>
      <xdr:colOff>72257</xdr:colOff>
      <xdr:row>15</xdr:row>
      <xdr:rowOff>98535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72CE06A-D427-4236-B8AC-EF9688C2C063}"/>
            </a:ext>
          </a:extLst>
        </xdr:cNvPr>
        <xdr:cNvSpPr txBox="1"/>
      </xdr:nvSpPr>
      <xdr:spPr>
        <a:xfrm>
          <a:off x="4801914" y="1418897"/>
          <a:ext cx="591205" cy="584638"/>
        </a:xfrm>
        <a:prstGeom prst="rect">
          <a:avLst/>
        </a:prstGeom>
        <a:noFill/>
        <a:ln w="1905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72000" tIns="0" rIns="72000" bIns="0" rtlCol="0" anchor="ctr" anchorCtr="0"/>
        <a:lstStyle/>
        <a:p>
          <a:pPr algn="ctr"/>
          <a:r>
            <a:rPr kumimoji="1" lang="ja-JP" altLang="en-US" sz="8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印</a:t>
          </a:r>
        </a:p>
      </xdr:txBody>
    </xdr:sp>
    <xdr:clientData/>
  </xdr:twoCellAnchor>
  <xdr:twoCellAnchor>
    <xdr:from>
      <xdr:col>8</xdr:col>
      <xdr:colOff>183174</xdr:colOff>
      <xdr:row>42</xdr:row>
      <xdr:rowOff>106401</xdr:rowOff>
    </xdr:from>
    <xdr:to>
      <xdr:col>35</xdr:col>
      <xdr:colOff>36636</xdr:colOff>
      <xdr:row>50</xdr:row>
      <xdr:rowOff>33131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84EF2461-4DAB-449A-9FB9-F2DD3ABCD784}"/>
            </a:ext>
          </a:extLst>
        </xdr:cNvPr>
        <xdr:cNvSpPr txBox="1"/>
      </xdr:nvSpPr>
      <xdr:spPr>
        <a:xfrm>
          <a:off x="1773435" y="8107401"/>
          <a:ext cx="5220592" cy="1450730"/>
        </a:xfrm>
        <a:prstGeom prst="rect">
          <a:avLst/>
        </a:prstGeom>
        <a:solidFill>
          <a:schemeClr val="bg1"/>
        </a:solidFill>
        <a:ln w="19050" cmpd="sng">
          <a:solidFill>
            <a:srgbClr val="FF0000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180000" tIns="0" rIns="0" bIns="0" rtlCol="0" anchor="ctr" anchorCtr="0"/>
        <a:lstStyle/>
        <a:p>
          <a:pPr algn="ctr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請求書は 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２部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 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提出をお願いいたします。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原則として明細は全て入力してください。（</a:t>
          </a:r>
          <a:r>
            <a:rPr kumimoji="1" lang="en-US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107</a:t>
          </a:r>
          <a:r>
            <a:rPr kumimoji="1" lang="ja-JP" altLang="ja-JP" sz="1100" b="1">
              <a:solidFill>
                <a:schemeClr val="dk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行準備しています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ただし、入力行数が多い場合などは、税区分ごとに合計金額のみ記載していただき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明細は別紙で提出して頂いても結構です。</a:t>
          </a:r>
          <a:endParaRPr kumimoji="1" lang="en-US" altLang="ja-JP" sz="1100" b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CFD8-3286-420E-9589-816DBF115589}">
  <sheetPr>
    <tabColor rgb="FFFFFF00"/>
    <pageSetUpPr fitToPage="1"/>
  </sheetPr>
  <dimension ref="H7:AO57"/>
  <sheetViews>
    <sheetView tabSelected="1" zoomScale="115" zoomScaleNormal="115" workbookViewId="0">
      <selection activeCell="AY45" sqref="AY45"/>
    </sheetView>
  </sheetViews>
  <sheetFormatPr defaultColWidth="2.625" defaultRowHeight="15" customHeight="1"/>
  <cols>
    <col min="1" max="29" width="2.625" style="1"/>
    <col min="30" max="30" width="2.625" style="1" customWidth="1"/>
    <col min="31" max="16384" width="2.625" style="1"/>
  </cols>
  <sheetData>
    <row r="7" spans="8:38" ht="15" customHeight="1">
      <c r="R7" s="61" t="s">
        <v>0</v>
      </c>
      <c r="S7" s="61"/>
      <c r="T7" s="61"/>
      <c r="U7" s="61"/>
      <c r="V7" s="61"/>
      <c r="W7" s="61"/>
      <c r="X7" s="61"/>
      <c r="Y7" s="61"/>
      <c r="Z7" s="61"/>
      <c r="AA7" s="61"/>
      <c r="AB7" s="61"/>
      <c r="AI7" s="62" t="s">
        <v>42</v>
      </c>
      <c r="AJ7" s="62"/>
      <c r="AK7" s="62"/>
      <c r="AL7" s="62"/>
    </row>
    <row r="8" spans="8:38" ht="15" customHeight="1"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I8" s="63" t="s">
        <v>51</v>
      </c>
      <c r="AJ8" s="63"/>
      <c r="AK8" s="63"/>
      <c r="AL8" s="63"/>
    </row>
    <row r="10" spans="8:38" ht="15" customHeight="1">
      <c r="H10" s="64" t="s">
        <v>28</v>
      </c>
      <c r="I10" s="65"/>
      <c r="J10" s="65"/>
      <c r="K10" s="66"/>
      <c r="L10" s="66"/>
      <c r="M10" s="66"/>
      <c r="N10" s="67"/>
      <c r="P10" s="64" t="s">
        <v>29</v>
      </c>
      <c r="Q10" s="65"/>
      <c r="R10" s="65"/>
      <c r="S10" s="68" t="s">
        <v>41</v>
      </c>
      <c r="T10" s="68"/>
      <c r="U10" s="68"/>
      <c r="V10" s="68"/>
      <c r="W10" s="68"/>
      <c r="X10" s="68"/>
      <c r="Y10" s="68"/>
      <c r="Z10" s="69">
        <v>1234</v>
      </c>
      <c r="AA10" s="69"/>
      <c r="AB10" s="2" t="s">
        <v>34</v>
      </c>
      <c r="AD10" s="70" t="s">
        <v>37</v>
      </c>
      <c r="AE10" s="66"/>
      <c r="AF10" s="66"/>
      <c r="AG10" s="67"/>
      <c r="AH10" s="71">
        <v>45230</v>
      </c>
      <c r="AI10" s="71"/>
      <c r="AJ10" s="71"/>
      <c r="AK10" s="71"/>
      <c r="AL10" s="72"/>
    </row>
    <row r="11" spans="8:38" ht="15" customHeight="1">
      <c r="H11" s="73"/>
      <c r="I11" s="74"/>
      <c r="J11" s="74"/>
      <c r="K11" s="74"/>
      <c r="L11" s="74"/>
      <c r="M11" s="74"/>
      <c r="N11" s="75"/>
      <c r="P11" s="76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8"/>
    </row>
    <row r="12" spans="8:38" ht="15" customHeight="1">
      <c r="H12" s="73" t="s">
        <v>27</v>
      </c>
      <c r="I12" s="74"/>
      <c r="J12" s="74"/>
      <c r="K12" s="74"/>
      <c r="L12" s="74"/>
      <c r="M12" s="74"/>
      <c r="N12" s="75"/>
      <c r="P12" s="76" t="s">
        <v>58</v>
      </c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8"/>
      <c r="AD12" s="70" t="s">
        <v>38</v>
      </c>
      <c r="AE12" s="66"/>
      <c r="AF12" s="66"/>
      <c r="AG12" s="67"/>
      <c r="AH12" s="79">
        <v>1234</v>
      </c>
      <c r="AI12" s="79"/>
      <c r="AJ12" s="79"/>
      <c r="AK12" s="79"/>
      <c r="AL12" s="80"/>
    </row>
    <row r="13" spans="8:38" ht="15" customHeight="1">
      <c r="H13" s="73" t="s">
        <v>33</v>
      </c>
      <c r="I13" s="74"/>
      <c r="J13" s="74"/>
      <c r="K13" s="74"/>
      <c r="L13" s="74"/>
      <c r="M13" s="74"/>
      <c r="N13" s="75"/>
      <c r="P13" s="76" t="s">
        <v>59</v>
      </c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8"/>
    </row>
    <row r="14" spans="8:38" ht="15" customHeight="1">
      <c r="H14" s="73" t="s">
        <v>64</v>
      </c>
      <c r="I14" s="74"/>
      <c r="J14" s="74"/>
      <c r="K14" s="74"/>
      <c r="L14" s="74"/>
      <c r="M14" s="74"/>
      <c r="N14" s="75"/>
      <c r="P14" s="76" t="s">
        <v>66</v>
      </c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  <c r="AD14" s="70" t="s">
        <v>1</v>
      </c>
      <c r="AE14" s="66"/>
      <c r="AF14" s="66"/>
      <c r="AG14" s="67"/>
      <c r="AH14" s="71">
        <v>45230</v>
      </c>
      <c r="AI14" s="71"/>
      <c r="AJ14" s="71"/>
      <c r="AK14" s="71"/>
      <c r="AL14" s="72"/>
    </row>
    <row r="15" spans="8:38" ht="15" customHeight="1">
      <c r="H15" s="73"/>
      <c r="I15" s="74"/>
      <c r="J15" s="74"/>
      <c r="K15" s="74"/>
      <c r="L15" s="74"/>
      <c r="M15" s="74"/>
      <c r="N15" s="75"/>
      <c r="P15" s="76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8"/>
    </row>
    <row r="16" spans="8:38" ht="15" customHeight="1">
      <c r="H16" s="73" t="s">
        <v>32</v>
      </c>
      <c r="I16" s="74"/>
      <c r="J16" s="74"/>
      <c r="K16" s="74"/>
      <c r="L16" s="74"/>
      <c r="M16" s="74"/>
      <c r="N16" s="75"/>
      <c r="P16" s="76" t="s">
        <v>60</v>
      </c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8"/>
      <c r="AD16" s="70" t="s">
        <v>2</v>
      </c>
      <c r="AE16" s="66"/>
      <c r="AF16" s="66"/>
      <c r="AG16" s="67"/>
      <c r="AH16" s="103">
        <f>EOMONTH(AH14,1)</f>
        <v>45260</v>
      </c>
      <c r="AI16" s="104"/>
      <c r="AJ16" s="104"/>
      <c r="AK16" s="104"/>
      <c r="AL16" s="105"/>
    </row>
    <row r="17" spans="8:38" ht="15" customHeight="1">
      <c r="H17" s="81" t="s">
        <v>31</v>
      </c>
      <c r="I17" s="82"/>
      <c r="J17" s="82"/>
      <c r="K17" s="82"/>
      <c r="L17" s="82"/>
      <c r="M17" s="82"/>
      <c r="N17" s="83"/>
      <c r="P17" s="76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8"/>
      <c r="AD17" s="84" t="s">
        <v>48</v>
      </c>
      <c r="AE17" s="84"/>
      <c r="AF17" s="84"/>
      <c r="AG17" s="84"/>
      <c r="AH17" s="4"/>
      <c r="AI17" s="4"/>
    </row>
    <row r="18" spans="8:38" ht="15" customHeight="1">
      <c r="H18" s="85"/>
      <c r="I18" s="86"/>
      <c r="J18" s="86"/>
      <c r="K18" s="86"/>
      <c r="L18" s="86"/>
      <c r="M18" s="86"/>
      <c r="N18" s="87"/>
      <c r="P18" s="88" t="s">
        <v>30</v>
      </c>
      <c r="Q18" s="89"/>
      <c r="R18" s="89"/>
      <c r="S18" s="5" t="s">
        <v>54</v>
      </c>
      <c r="T18" s="58">
        <v>12345678901</v>
      </c>
      <c r="U18" s="90"/>
      <c r="V18" s="90"/>
      <c r="W18" s="90"/>
      <c r="X18" s="90"/>
      <c r="Y18" s="90"/>
      <c r="Z18" s="90"/>
      <c r="AA18" s="90"/>
      <c r="AB18" s="91"/>
      <c r="AD18" s="57" t="s">
        <v>46</v>
      </c>
      <c r="AE18" s="57"/>
      <c r="AF18" s="57"/>
      <c r="AG18" s="57"/>
      <c r="AH18" s="58">
        <v>660001</v>
      </c>
      <c r="AI18" s="58"/>
      <c r="AJ18" s="58"/>
      <c r="AK18" s="58"/>
      <c r="AL18" s="58"/>
    </row>
    <row r="19" spans="8:38" ht="15" customHeight="1">
      <c r="AD19" s="92" t="s">
        <v>49</v>
      </c>
      <c r="AE19" s="92"/>
      <c r="AF19" s="92"/>
      <c r="AG19" s="92"/>
      <c r="AH19" s="4"/>
      <c r="AI19" s="4"/>
    </row>
    <row r="20" spans="8:38" ht="15" customHeight="1">
      <c r="H20" s="93" t="s">
        <v>20</v>
      </c>
      <c r="I20" s="94"/>
      <c r="J20" s="94"/>
      <c r="K20" s="94"/>
      <c r="L20" s="94"/>
      <c r="M20" s="94"/>
      <c r="N20" s="95"/>
      <c r="O20" s="99">
        <f>AH26</f>
        <v>1102000</v>
      </c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100"/>
      <c r="AD20" s="57" t="s">
        <v>47</v>
      </c>
      <c r="AE20" s="57"/>
      <c r="AF20" s="57"/>
      <c r="AG20" s="57"/>
      <c r="AH20" s="58">
        <v>230001</v>
      </c>
      <c r="AI20" s="58"/>
      <c r="AJ20" s="58"/>
      <c r="AK20" s="58"/>
      <c r="AL20" s="58"/>
    </row>
    <row r="21" spans="8:38" ht="15" customHeight="1">
      <c r="H21" s="96"/>
      <c r="I21" s="97"/>
      <c r="J21" s="97"/>
      <c r="K21" s="97"/>
      <c r="L21" s="97"/>
      <c r="M21" s="97"/>
      <c r="N21" s="98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2"/>
      <c r="AD21" s="92" t="s">
        <v>50</v>
      </c>
      <c r="AE21" s="92"/>
      <c r="AF21" s="92"/>
      <c r="AG21" s="92"/>
      <c r="AH21" s="4"/>
      <c r="AI21" s="4"/>
    </row>
    <row r="22" spans="8:38" ht="15" customHeight="1">
      <c r="H22" s="49" t="s">
        <v>21</v>
      </c>
      <c r="I22" s="50"/>
      <c r="J22" s="50"/>
      <c r="K22" s="53" t="s">
        <v>55</v>
      </c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4"/>
      <c r="AD22" s="57" t="s">
        <v>57</v>
      </c>
      <c r="AE22" s="57"/>
      <c r="AF22" s="57"/>
      <c r="AG22" s="57"/>
      <c r="AH22" s="58" t="s">
        <v>63</v>
      </c>
      <c r="AI22" s="58"/>
      <c r="AJ22" s="58"/>
      <c r="AK22" s="58"/>
      <c r="AL22" s="58"/>
    </row>
    <row r="23" spans="8:38" ht="15" customHeight="1">
      <c r="H23" s="51"/>
      <c r="I23" s="52"/>
      <c r="J23" s="52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6"/>
    </row>
    <row r="25" spans="8:38" ht="15" customHeight="1">
      <c r="H25" s="19" t="s">
        <v>3</v>
      </c>
      <c r="I25" s="19"/>
      <c r="J25" s="19"/>
      <c r="K25" s="19"/>
      <c r="L25" s="19" t="s">
        <v>4</v>
      </c>
      <c r="M25" s="19"/>
      <c r="N25" s="19"/>
      <c r="O25" s="19"/>
      <c r="P25" s="19" t="s">
        <v>5</v>
      </c>
      <c r="Q25" s="19"/>
      <c r="R25" s="19"/>
      <c r="S25" s="19"/>
      <c r="T25" s="19" t="s">
        <v>6</v>
      </c>
      <c r="U25" s="19"/>
      <c r="V25" s="19"/>
      <c r="W25" s="19"/>
      <c r="X25" s="19" t="s">
        <v>7</v>
      </c>
      <c r="Y25" s="19"/>
      <c r="Z25" s="19"/>
      <c r="AA25" s="19"/>
      <c r="AB25" s="19"/>
      <c r="AC25" s="19" t="s">
        <v>8</v>
      </c>
      <c r="AD25" s="19"/>
      <c r="AE25" s="19"/>
      <c r="AF25" s="19"/>
      <c r="AG25" s="19"/>
      <c r="AH25" s="19" t="s">
        <v>9</v>
      </c>
      <c r="AI25" s="19"/>
      <c r="AJ25" s="19"/>
      <c r="AK25" s="19"/>
      <c r="AL25" s="19"/>
    </row>
    <row r="26" spans="8:38" ht="15" customHeight="1"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60">
        <f>H26-(L26+P26)</f>
        <v>0</v>
      </c>
      <c r="U26" s="60"/>
      <c r="V26" s="60"/>
      <c r="W26" s="60"/>
      <c r="X26" s="48">
        <f>SUM(R28:U30)</f>
        <v>1002000</v>
      </c>
      <c r="Y26" s="48"/>
      <c r="Z26" s="48"/>
      <c r="AA26" s="48"/>
      <c r="AB26" s="48"/>
      <c r="AC26" s="48">
        <f>SUM(Z28:AC30)</f>
        <v>100000</v>
      </c>
      <c r="AD26" s="48"/>
      <c r="AE26" s="48"/>
      <c r="AF26" s="48"/>
      <c r="AG26" s="48"/>
      <c r="AH26" s="48">
        <f>SUM(AI28:AL30)</f>
        <v>1102000</v>
      </c>
      <c r="AI26" s="48"/>
      <c r="AJ26" s="48"/>
      <c r="AK26" s="48"/>
      <c r="AL26" s="48"/>
    </row>
    <row r="28" spans="8:38" ht="15" customHeight="1">
      <c r="H28" s="42">
        <v>10</v>
      </c>
      <c r="I28" s="43"/>
      <c r="J28" s="43"/>
      <c r="K28" s="43"/>
      <c r="L28" s="44" t="s">
        <v>16</v>
      </c>
      <c r="M28" s="44"/>
      <c r="N28" s="44"/>
      <c r="O28" s="44"/>
      <c r="P28" s="44"/>
      <c r="Q28" s="45"/>
      <c r="R28" s="46">
        <v>1000000</v>
      </c>
      <c r="S28" s="46"/>
      <c r="T28" s="46"/>
      <c r="U28" s="46"/>
      <c r="V28" s="47" t="s">
        <v>10</v>
      </c>
      <c r="W28" s="47"/>
      <c r="X28" s="47"/>
      <c r="Y28" s="47"/>
      <c r="Z28" s="34">
        <f>ROUNDDOWN(R28*(H28/100),0)</f>
        <v>100000</v>
      </c>
      <c r="AA28" s="34"/>
      <c r="AB28" s="34"/>
      <c r="AC28" s="34"/>
      <c r="AD28" s="47" t="s">
        <v>11</v>
      </c>
      <c r="AE28" s="47"/>
      <c r="AF28" s="47"/>
      <c r="AG28" s="47"/>
      <c r="AH28" s="47"/>
      <c r="AI28" s="34">
        <f t="shared" ref="AI28:AI29" si="0">R28+Z28</f>
        <v>1100000</v>
      </c>
      <c r="AJ28" s="34"/>
      <c r="AK28" s="34"/>
      <c r="AL28" s="34"/>
    </row>
    <row r="29" spans="8:38" ht="15" customHeight="1">
      <c r="H29" s="35">
        <v>8</v>
      </c>
      <c r="I29" s="36"/>
      <c r="J29" s="36"/>
      <c r="K29" s="36"/>
      <c r="L29" s="37" t="s">
        <v>17</v>
      </c>
      <c r="M29" s="37"/>
      <c r="N29" s="37"/>
      <c r="O29" s="37"/>
      <c r="P29" s="37"/>
      <c r="Q29" s="38"/>
      <c r="R29" s="39"/>
      <c r="S29" s="39"/>
      <c r="T29" s="39"/>
      <c r="U29" s="39"/>
      <c r="V29" s="40" t="s">
        <v>10</v>
      </c>
      <c r="W29" s="40"/>
      <c r="X29" s="40"/>
      <c r="Y29" s="40"/>
      <c r="Z29" s="41">
        <f>ROUNDDOWN(R29*(H29/100),0)</f>
        <v>0</v>
      </c>
      <c r="AA29" s="41"/>
      <c r="AB29" s="41"/>
      <c r="AC29" s="41"/>
      <c r="AD29" s="40" t="s">
        <v>11</v>
      </c>
      <c r="AE29" s="40"/>
      <c r="AF29" s="40"/>
      <c r="AG29" s="40"/>
      <c r="AH29" s="40"/>
      <c r="AI29" s="41">
        <f t="shared" si="0"/>
        <v>0</v>
      </c>
      <c r="AJ29" s="41"/>
      <c r="AK29" s="41"/>
      <c r="AL29" s="41"/>
    </row>
    <row r="30" spans="8:38" ht="15" customHeight="1">
      <c r="H30" s="27" t="s">
        <v>18</v>
      </c>
      <c r="I30" s="28"/>
      <c r="J30" s="28"/>
      <c r="K30" s="28"/>
      <c r="L30" s="29" t="s">
        <v>16</v>
      </c>
      <c r="M30" s="29"/>
      <c r="N30" s="29"/>
      <c r="O30" s="29"/>
      <c r="P30" s="29"/>
      <c r="Q30" s="30"/>
      <c r="R30" s="31">
        <v>2000</v>
      </c>
      <c r="S30" s="31"/>
      <c r="T30" s="31"/>
      <c r="U30" s="31"/>
      <c r="V30" s="32" t="s">
        <v>10</v>
      </c>
      <c r="W30" s="32"/>
      <c r="X30" s="32"/>
      <c r="Y30" s="32"/>
      <c r="Z30" s="33"/>
      <c r="AA30" s="33"/>
      <c r="AB30" s="33"/>
      <c r="AC30" s="33"/>
      <c r="AD30" s="32" t="s">
        <v>11</v>
      </c>
      <c r="AE30" s="32"/>
      <c r="AF30" s="32"/>
      <c r="AG30" s="32"/>
      <c r="AH30" s="32"/>
      <c r="AI30" s="33">
        <f>R30+Z30</f>
        <v>2000</v>
      </c>
      <c r="AJ30" s="33"/>
      <c r="AK30" s="33"/>
      <c r="AL30" s="33"/>
    </row>
    <row r="32" spans="8:38" ht="15" customHeight="1">
      <c r="H32" s="19" t="s">
        <v>12</v>
      </c>
      <c r="I32" s="19"/>
      <c r="J32" s="19"/>
      <c r="K32" s="19"/>
      <c r="L32" s="24" t="s">
        <v>61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</row>
    <row r="33" spans="8:41" ht="15" customHeight="1">
      <c r="H33" s="19" t="s">
        <v>13</v>
      </c>
      <c r="I33" s="19"/>
      <c r="J33" s="19"/>
      <c r="K33" s="19"/>
      <c r="L33" s="25" t="s">
        <v>39</v>
      </c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</row>
    <row r="34" spans="8:41" ht="15" customHeight="1">
      <c r="H34" s="26" t="s">
        <v>36</v>
      </c>
      <c r="I34" s="26"/>
      <c r="J34" s="26"/>
      <c r="K34" s="2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</row>
    <row r="35" spans="8:41" ht="15" customHeight="1">
      <c r="H35" s="17"/>
      <c r="I35" s="17"/>
      <c r="J35" s="17"/>
      <c r="K35" s="17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</row>
    <row r="37" spans="8:41" ht="15" customHeight="1">
      <c r="H37" s="19" t="s">
        <v>14</v>
      </c>
      <c r="I37" s="19"/>
      <c r="J37" s="19"/>
      <c r="K37" s="19" t="s">
        <v>22</v>
      </c>
      <c r="L37" s="19"/>
      <c r="M37" s="19"/>
      <c r="N37" s="19"/>
      <c r="O37" s="19"/>
      <c r="P37" s="19"/>
      <c r="Q37" s="19"/>
      <c r="R37" s="19"/>
      <c r="S37" s="19" t="s">
        <v>23</v>
      </c>
      <c r="T37" s="19"/>
      <c r="U37" s="19"/>
      <c r="V37" s="19"/>
      <c r="W37" s="19" t="s">
        <v>24</v>
      </c>
      <c r="X37" s="19"/>
      <c r="Y37" s="20" t="s">
        <v>25</v>
      </c>
      <c r="Z37" s="20"/>
      <c r="AA37" s="20" t="s">
        <v>26</v>
      </c>
      <c r="AB37" s="20"/>
      <c r="AC37" s="20"/>
      <c r="AD37" s="20"/>
      <c r="AE37" s="20" t="s">
        <v>10</v>
      </c>
      <c r="AF37" s="20"/>
      <c r="AG37" s="20"/>
      <c r="AH37" s="20"/>
      <c r="AI37" s="20" t="s">
        <v>19</v>
      </c>
      <c r="AJ37" s="20"/>
      <c r="AK37" s="20"/>
      <c r="AL37" s="20"/>
    </row>
    <row r="38" spans="8:41" ht="15" customHeight="1">
      <c r="H38" s="16">
        <v>45230</v>
      </c>
      <c r="I38" s="16"/>
      <c r="J38" s="16"/>
      <c r="K38" s="21"/>
      <c r="L38" s="22"/>
      <c r="M38" s="22"/>
      <c r="N38" s="22"/>
      <c r="O38" s="22"/>
      <c r="P38" s="22"/>
      <c r="Q38" s="22"/>
      <c r="R38" s="23"/>
      <c r="S38" s="7">
        <v>1000000</v>
      </c>
      <c r="T38" s="7"/>
      <c r="U38" s="7"/>
      <c r="V38" s="7"/>
      <c r="W38" s="6">
        <v>1</v>
      </c>
      <c r="X38" s="6"/>
      <c r="Y38" s="7" t="s">
        <v>40</v>
      </c>
      <c r="Z38" s="7"/>
      <c r="AA38" s="8">
        <f>S38*W38</f>
        <v>1000000</v>
      </c>
      <c r="AB38" s="8"/>
      <c r="AC38" s="8"/>
      <c r="AD38" s="8"/>
      <c r="AE38" s="9" t="s">
        <v>35</v>
      </c>
      <c r="AF38" s="10"/>
      <c r="AG38" s="10"/>
      <c r="AH38" s="10"/>
      <c r="AI38" s="9" t="s">
        <v>35</v>
      </c>
      <c r="AJ38" s="10"/>
      <c r="AK38" s="10"/>
      <c r="AL38" s="10"/>
    </row>
    <row r="39" spans="8:41" ht="15" customHeight="1">
      <c r="H39" s="11"/>
      <c r="I39" s="11"/>
      <c r="J39" s="11"/>
      <c r="K39" s="12" t="s">
        <v>56</v>
      </c>
      <c r="L39" s="13"/>
      <c r="M39" s="13"/>
      <c r="N39" s="13"/>
      <c r="O39" s="13"/>
      <c r="P39" s="13"/>
      <c r="Q39" s="13"/>
      <c r="R39" s="14"/>
      <c r="S39" s="11"/>
      <c r="T39" s="11"/>
      <c r="U39" s="11"/>
      <c r="V39" s="11"/>
      <c r="W39" s="11"/>
      <c r="X39" s="11"/>
      <c r="Y39" s="11"/>
      <c r="Z39" s="11"/>
      <c r="AA39" s="15" t="s">
        <v>15</v>
      </c>
      <c r="AB39" s="15"/>
      <c r="AC39" s="15"/>
      <c r="AD39" s="15"/>
      <c r="AE39" s="11"/>
      <c r="AF39" s="11"/>
      <c r="AG39" s="11"/>
      <c r="AH39" s="11"/>
      <c r="AI39" s="11"/>
      <c r="AJ39" s="11"/>
      <c r="AK39" s="11"/>
      <c r="AL39" s="11"/>
    </row>
    <row r="40" spans="8:41" ht="15" customHeight="1">
      <c r="H40" s="16">
        <v>45219</v>
      </c>
      <c r="I40" s="16"/>
      <c r="J40" s="16"/>
      <c r="K40" s="106"/>
      <c r="L40" s="107"/>
      <c r="M40" s="107"/>
      <c r="N40" s="107"/>
      <c r="O40" s="107"/>
      <c r="P40" s="107"/>
      <c r="Q40" s="107"/>
      <c r="R40" s="108"/>
      <c r="S40" s="7">
        <v>2000</v>
      </c>
      <c r="T40" s="7"/>
      <c r="U40" s="7"/>
      <c r="V40" s="7"/>
      <c r="W40" s="6">
        <v>1</v>
      </c>
      <c r="X40" s="6"/>
      <c r="Y40" s="7" t="s">
        <v>67</v>
      </c>
      <c r="Z40" s="7"/>
      <c r="AA40" s="8">
        <f>S40*W40</f>
        <v>2000</v>
      </c>
      <c r="AB40" s="8"/>
      <c r="AC40" s="8"/>
      <c r="AD40" s="8"/>
      <c r="AE40" s="9" t="s">
        <v>35</v>
      </c>
      <c r="AF40" s="10"/>
      <c r="AG40" s="10"/>
      <c r="AH40" s="10"/>
      <c r="AI40" s="9" t="s">
        <v>35</v>
      </c>
      <c r="AJ40" s="10"/>
      <c r="AK40" s="10"/>
      <c r="AL40" s="10"/>
      <c r="AM40" s="3"/>
      <c r="AN40" s="3"/>
      <c r="AO40" s="3"/>
    </row>
    <row r="41" spans="8:41" ht="15" customHeight="1">
      <c r="H41" s="11"/>
      <c r="I41" s="11"/>
      <c r="J41" s="11"/>
      <c r="K41" s="12" t="s">
        <v>65</v>
      </c>
      <c r="L41" s="13"/>
      <c r="M41" s="13"/>
      <c r="N41" s="13"/>
      <c r="O41" s="13"/>
      <c r="P41" s="13"/>
      <c r="Q41" s="13"/>
      <c r="R41" s="14"/>
      <c r="S41" s="11"/>
      <c r="T41" s="11"/>
      <c r="U41" s="11"/>
      <c r="V41" s="11"/>
      <c r="W41" s="11"/>
      <c r="X41" s="11"/>
      <c r="Y41" s="11"/>
      <c r="Z41" s="11"/>
      <c r="AA41" s="15" t="s">
        <v>62</v>
      </c>
      <c r="AB41" s="15"/>
      <c r="AC41" s="15"/>
      <c r="AD41" s="15"/>
      <c r="AE41" s="11"/>
      <c r="AF41" s="11"/>
      <c r="AG41" s="11"/>
      <c r="AH41" s="11"/>
      <c r="AI41" s="11"/>
      <c r="AJ41" s="11"/>
      <c r="AK41" s="11"/>
      <c r="AL41" s="11"/>
    </row>
    <row r="42" spans="8:41" ht="15" customHeight="1">
      <c r="H42" s="16"/>
      <c r="I42" s="16"/>
      <c r="J42" s="16"/>
      <c r="K42" s="106"/>
      <c r="L42" s="107"/>
      <c r="M42" s="107"/>
      <c r="N42" s="107"/>
      <c r="O42" s="107"/>
      <c r="P42" s="107"/>
      <c r="Q42" s="107"/>
      <c r="R42" s="108"/>
      <c r="S42" s="7"/>
      <c r="T42" s="7"/>
      <c r="U42" s="7"/>
      <c r="V42" s="7"/>
      <c r="W42" s="6"/>
      <c r="X42" s="6"/>
      <c r="Y42" s="7"/>
      <c r="Z42" s="7"/>
      <c r="AA42" s="8">
        <f t="shared" ref="AA42" si="1">S42*W42</f>
        <v>0</v>
      </c>
      <c r="AB42" s="8"/>
      <c r="AC42" s="8"/>
      <c r="AD42" s="8"/>
      <c r="AE42" s="9" t="s">
        <v>35</v>
      </c>
      <c r="AF42" s="10"/>
      <c r="AG42" s="10"/>
      <c r="AH42" s="10"/>
      <c r="AI42" s="9" t="s">
        <v>35</v>
      </c>
      <c r="AJ42" s="10"/>
      <c r="AK42" s="10"/>
      <c r="AL42" s="10"/>
    </row>
    <row r="43" spans="8:41" ht="15" customHeight="1">
      <c r="H43" s="11"/>
      <c r="I43" s="11"/>
      <c r="J43" s="11"/>
      <c r="K43" s="12"/>
      <c r="L43" s="13"/>
      <c r="M43" s="13"/>
      <c r="N43" s="13"/>
      <c r="O43" s="13"/>
      <c r="P43" s="13"/>
      <c r="Q43" s="13"/>
      <c r="R43" s="14"/>
      <c r="S43" s="11"/>
      <c r="T43" s="11"/>
      <c r="U43" s="11"/>
      <c r="V43" s="11"/>
      <c r="W43" s="11"/>
      <c r="X43" s="11"/>
      <c r="Y43" s="11"/>
      <c r="Z43" s="11"/>
      <c r="AA43" s="15"/>
      <c r="AB43" s="15"/>
      <c r="AC43" s="15"/>
      <c r="AD43" s="15"/>
      <c r="AE43" s="11"/>
      <c r="AF43" s="11"/>
      <c r="AG43" s="11"/>
      <c r="AH43" s="11"/>
      <c r="AI43" s="11"/>
      <c r="AJ43" s="11"/>
      <c r="AK43" s="11"/>
      <c r="AL43" s="11"/>
    </row>
    <row r="44" spans="8:41" ht="15" customHeight="1">
      <c r="H44" s="16"/>
      <c r="I44" s="16"/>
      <c r="J44" s="16"/>
      <c r="K44" s="106"/>
      <c r="L44" s="107"/>
      <c r="M44" s="107"/>
      <c r="N44" s="107"/>
      <c r="O44" s="107"/>
      <c r="P44" s="107"/>
      <c r="Q44" s="107"/>
      <c r="R44" s="108"/>
      <c r="S44" s="7"/>
      <c r="T44" s="7"/>
      <c r="U44" s="7"/>
      <c r="V44" s="7"/>
      <c r="W44" s="6"/>
      <c r="X44" s="6"/>
      <c r="Y44" s="7"/>
      <c r="Z44" s="7"/>
      <c r="AA44" s="8">
        <f t="shared" ref="AA44" si="2">S44*W44</f>
        <v>0</v>
      </c>
      <c r="AB44" s="8"/>
      <c r="AC44" s="8"/>
      <c r="AD44" s="8"/>
      <c r="AE44" s="9" t="s">
        <v>35</v>
      </c>
      <c r="AF44" s="10"/>
      <c r="AG44" s="10"/>
      <c r="AH44" s="10"/>
      <c r="AI44" s="9" t="s">
        <v>35</v>
      </c>
      <c r="AJ44" s="10"/>
      <c r="AK44" s="10"/>
      <c r="AL44" s="10"/>
    </row>
    <row r="45" spans="8:41" ht="15" customHeight="1">
      <c r="H45" s="11"/>
      <c r="I45" s="11"/>
      <c r="J45" s="11"/>
      <c r="K45" s="12"/>
      <c r="L45" s="13"/>
      <c r="M45" s="13"/>
      <c r="N45" s="13"/>
      <c r="O45" s="13"/>
      <c r="P45" s="13"/>
      <c r="Q45" s="13"/>
      <c r="R45" s="14"/>
      <c r="S45" s="11"/>
      <c r="T45" s="11"/>
      <c r="U45" s="11"/>
      <c r="V45" s="11"/>
      <c r="W45" s="11"/>
      <c r="X45" s="11"/>
      <c r="Y45" s="11"/>
      <c r="Z45" s="11"/>
      <c r="AA45" s="15"/>
      <c r="AB45" s="15"/>
      <c r="AC45" s="15"/>
      <c r="AD45" s="15"/>
      <c r="AE45" s="11"/>
      <c r="AF45" s="11"/>
      <c r="AG45" s="11"/>
      <c r="AH45" s="11"/>
      <c r="AI45" s="11"/>
      <c r="AJ45" s="11"/>
      <c r="AK45" s="11"/>
      <c r="AL45" s="11"/>
    </row>
    <row r="46" spans="8:41" ht="15" customHeight="1">
      <c r="H46" s="16"/>
      <c r="I46" s="16"/>
      <c r="J46" s="16"/>
      <c r="K46" s="106"/>
      <c r="L46" s="107"/>
      <c r="M46" s="107"/>
      <c r="N46" s="107"/>
      <c r="O46" s="107"/>
      <c r="P46" s="107"/>
      <c r="Q46" s="107"/>
      <c r="R46" s="108"/>
      <c r="S46" s="7"/>
      <c r="T46" s="7"/>
      <c r="U46" s="7"/>
      <c r="V46" s="7"/>
      <c r="W46" s="6"/>
      <c r="X46" s="6"/>
      <c r="Y46" s="7"/>
      <c r="Z46" s="7"/>
      <c r="AA46" s="8">
        <f t="shared" ref="AA46" si="3">S46*W46</f>
        <v>0</v>
      </c>
      <c r="AB46" s="8"/>
      <c r="AC46" s="8"/>
      <c r="AD46" s="8"/>
      <c r="AE46" s="9" t="s">
        <v>35</v>
      </c>
      <c r="AF46" s="10"/>
      <c r="AG46" s="10"/>
      <c r="AH46" s="10"/>
      <c r="AI46" s="9" t="s">
        <v>35</v>
      </c>
      <c r="AJ46" s="10"/>
      <c r="AK46" s="10"/>
      <c r="AL46" s="10"/>
    </row>
    <row r="47" spans="8:41" ht="15" customHeight="1">
      <c r="H47" s="11"/>
      <c r="I47" s="11"/>
      <c r="J47" s="11"/>
      <c r="K47" s="12"/>
      <c r="L47" s="13"/>
      <c r="M47" s="13"/>
      <c r="N47" s="13"/>
      <c r="O47" s="13"/>
      <c r="P47" s="13"/>
      <c r="Q47" s="13"/>
      <c r="R47" s="14"/>
      <c r="S47" s="11"/>
      <c r="T47" s="11"/>
      <c r="U47" s="11"/>
      <c r="V47" s="11"/>
      <c r="W47" s="11"/>
      <c r="X47" s="11"/>
      <c r="Y47" s="11"/>
      <c r="Z47" s="11"/>
      <c r="AA47" s="15"/>
      <c r="AB47" s="15"/>
      <c r="AC47" s="15"/>
      <c r="AD47" s="15"/>
      <c r="AE47" s="11"/>
      <c r="AF47" s="11"/>
      <c r="AG47" s="11"/>
      <c r="AH47" s="11"/>
      <c r="AI47" s="11"/>
      <c r="AJ47" s="11"/>
      <c r="AK47" s="11"/>
      <c r="AL47" s="11"/>
    </row>
    <row r="48" spans="8:41" ht="15" customHeight="1">
      <c r="H48" s="16"/>
      <c r="I48" s="16"/>
      <c r="J48" s="16"/>
      <c r="K48" s="106"/>
      <c r="L48" s="107"/>
      <c r="M48" s="107"/>
      <c r="N48" s="107"/>
      <c r="O48" s="107"/>
      <c r="P48" s="107"/>
      <c r="Q48" s="107"/>
      <c r="R48" s="108"/>
      <c r="S48" s="7"/>
      <c r="T48" s="7"/>
      <c r="U48" s="7"/>
      <c r="V48" s="7"/>
      <c r="W48" s="6"/>
      <c r="X48" s="6"/>
      <c r="Y48" s="7"/>
      <c r="Z48" s="7"/>
      <c r="AA48" s="8">
        <f t="shared" ref="AA48" si="4">S48*W48</f>
        <v>0</v>
      </c>
      <c r="AB48" s="8"/>
      <c r="AC48" s="8"/>
      <c r="AD48" s="8"/>
      <c r="AE48" s="9" t="s">
        <v>35</v>
      </c>
      <c r="AF48" s="10"/>
      <c r="AG48" s="10"/>
      <c r="AH48" s="10"/>
      <c r="AI48" s="9" t="s">
        <v>35</v>
      </c>
      <c r="AJ48" s="10"/>
      <c r="AK48" s="10"/>
      <c r="AL48" s="10"/>
    </row>
    <row r="49" spans="8:38" ht="15" customHeight="1">
      <c r="H49" s="11"/>
      <c r="I49" s="11"/>
      <c r="J49" s="11"/>
      <c r="K49" s="12"/>
      <c r="L49" s="13"/>
      <c r="M49" s="13"/>
      <c r="N49" s="13"/>
      <c r="O49" s="13"/>
      <c r="P49" s="13"/>
      <c r="Q49" s="13"/>
      <c r="R49" s="14"/>
      <c r="S49" s="11"/>
      <c r="T49" s="11"/>
      <c r="U49" s="11"/>
      <c r="V49" s="11"/>
      <c r="W49" s="11"/>
      <c r="X49" s="11"/>
      <c r="Y49" s="11"/>
      <c r="Z49" s="11"/>
      <c r="AA49" s="15"/>
      <c r="AB49" s="15"/>
      <c r="AC49" s="15"/>
      <c r="AD49" s="15"/>
      <c r="AE49" s="11"/>
      <c r="AF49" s="11"/>
      <c r="AG49" s="11"/>
      <c r="AH49" s="11"/>
      <c r="AI49" s="11"/>
      <c r="AJ49" s="11"/>
      <c r="AK49" s="11"/>
      <c r="AL49" s="11"/>
    </row>
    <row r="50" spans="8:38" ht="15" customHeight="1">
      <c r="H50" s="16"/>
      <c r="I50" s="16"/>
      <c r="J50" s="16"/>
      <c r="K50" s="106"/>
      <c r="L50" s="107"/>
      <c r="M50" s="107"/>
      <c r="N50" s="107"/>
      <c r="O50" s="107"/>
      <c r="P50" s="107"/>
      <c r="Q50" s="107"/>
      <c r="R50" s="108"/>
      <c r="S50" s="7"/>
      <c r="T50" s="7"/>
      <c r="U50" s="7"/>
      <c r="V50" s="7"/>
      <c r="W50" s="6"/>
      <c r="X50" s="6"/>
      <c r="Y50" s="7"/>
      <c r="Z50" s="7"/>
      <c r="AA50" s="8">
        <f t="shared" ref="AA50" si="5">S50*W50</f>
        <v>0</v>
      </c>
      <c r="AB50" s="8"/>
      <c r="AC50" s="8"/>
      <c r="AD50" s="8"/>
      <c r="AE50" s="9" t="s">
        <v>35</v>
      </c>
      <c r="AF50" s="10"/>
      <c r="AG50" s="10"/>
      <c r="AH50" s="10"/>
      <c r="AI50" s="9" t="s">
        <v>35</v>
      </c>
      <c r="AJ50" s="10"/>
      <c r="AK50" s="10"/>
      <c r="AL50" s="10"/>
    </row>
    <row r="51" spans="8:38" ht="15" customHeight="1">
      <c r="H51" s="11"/>
      <c r="I51" s="11"/>
      <c r="J51" s="11"/>
      <c r="K51" s="12"/>
      <c r="L51" s="13"/>
      <c r="M51" s="13"/>
      <c r="N51" s="13"/>
      <c r="O51" s="13"/>
      <c r="P51" s="13"/>
      <c r="Q51" s="13"/>
      <c r="R51" s="14"/>
      <c r="S51" s="11"/>
      <c r="T51" s="11"/>
      <c r="U51" s="11"/>
      <c r="V51" s="11"/>
      <c r="W51" s="11"/>
      <c r="X51" s="11"/>
      <c r="Y51" s="11"/>
      <c r="Z51" s="11"/>
      <c r="AA51" s="15"/>
      <c r="AB51" s="15"/>
      <c r="AC51" s="15"/>
      <c r="AD51" s="15"/>
      <c r="AE51" s="11"/>
      <c r="AF51" s="11"/>
      <c r="AG51" s="11"/>
      <c r="AH51" s="11"/>
      <c r="AI51" s="11"/>
      <c r="AJ51" s="11"/>
      <c r="AK51" s="11"/>
      <c r="AL51" s="11"/>
    </row>
    <row r="52" spans="8:38" ht="15" customHeight="1">
      <c r="H52" s="16"/>
      <c r="I52" s="16"/>
      <c r="J52" s="16"/>
      <c r="K52" s="106"/>
      <c r="L52" s="107"/>
      <c r="M52" s="107"/>
      <c r="N52" s="107"/>
      <c r="O52" s="107"/>
      <c r="P52" s="107"/>
      <c r="Q52" s="107"/>
      <c r="R52" s="108"/>
      <c r="S52" s="7"/>
      <c r="T52" s="7"/>
      <c r="U52" s="7"/>
      <c r="V52" s="7"/>
      <c r="W52" s="6"/>
      <c r="X52" s="6"/>
      <c r="Y52" s="7"/>
      <c r="Z52" s="7"/>
      <c r="AA52" s="8">
        <f t="shared" ref="AA52" si="6">S52*W52</f>
        <v>0</v>
      </c>
      <c r="AB52" s="8"/>
      <c r="AC52" s="8"/>
      <c r="AD52" s="8"/>
      <c r="AE52" s="9" t="s">
        <v>35</v>
      </c>
      <c r="AF52" s="10"/>
      <c r="AG52" s="10"/>
      <c r="AH52" s="10"/>
      <c r="AI52" s="9" t="s">
        <v>35</v>
      </c>
      <c r="AJ52" s="10"/>
      <c r="AK52" s="10"/>
      <c r="AL52" s="10"/>
    </row>
    <row r="53" spans="8:38" ht="15" customHeight="1">
      <c r="H53" s="11"/>
      <c r="I53" s="11"/>
      <c r="J53" s="11"/>
      <c r="K53" s="12"/>
      <c r="L53" s="13"/>
      <c r="M53" s="13"/>
      <c r="N53" s="13"/>
      <c r="O53" s="13"/>
      <c r="P53" s="13"/>
      <c r="Q53" s="13"/>
      <c r="R53" s="14"/>
      <c r="S53" s="11"/>
      <c r="T53" s="11"/>
      <c r="U53" s="11"/>
      <c r="V53" s="11"/>
      <c r="W53" s="11"/>
      <c r="X53" s="11"/>
      <c r="Y53" s="11"/>
      <c r="Z53" s="11"/>
      <c r="AA53" s="15"/>
      <c r="AB53" s="15"/>
      <c r="AC53" s="15"/>
      <c r="AD53" s="15"/>
      <c r="AE53" s="11"/>
      <c r="AF53" s="11"/>
      <c r="AG53" s="11"/>
      <c r="AH53" s="11"/>
      <c r="AI53" s="11"/>
      <c r="AJ53" s="11"/>
      <c r="AK53" s="11"/>
      <c r="AL53" s="11"/>
    </row>
    <row r="54" spans="8:38" ht="15" customHeight="1">
      <c r="H54" s="16"/>
      <c r="I54" s="16"/>
      <c r="J54" s="16"/>
      <c r="K54" s="106"/>
      <c r="L54" s="107"/>
      <c r="M54" s="107"/>
      <c r="N54" s="107"/>
      <c r="O54" s="107"/>
      <c r="P54" s="107"/>
      <c r="Q54" s="107"/>
      <c r="R54" s="108"/>
      <c r="S54" s="7"/>
      <c r="T54" s="7"/>
      <c r="U54" s="7"/>
      <c r="V54" s="7"/>
      <c r="W54" s="6"/>
      <c r="X54" s="6"/>
      <c r="Y54" s="7"/>
      <c r="Z54" s="7"/>
      <c r="AA54" s="8">
        <f t="shared" ref="AA54" si="7">S54*W54</f>
        <v>0</v>
      </c>
      <c r="AB54" s="8"/>
      <c r="AC54" s="8"/>
      <c r="AD54" s="8"/>
      <c r="AE54" s="9" t="s">
        <v>35</v>
      </c>
      <c r="AF54" s="10"/>
      <c r="AG54" s="10"/>
      <c r="AH54" s="10"/>
      <c r="AI54" s="9" t="s">
        <v>35</v>
      </c>
      <c r="AJ54" s="10"/>
      <c r="AK54" s="10"/>
      <c r="AL54" s="10"/>
    </row>
    <row r="55" spans="8:38" ht="15" customHeight="1">
      <c r="H55" s="11"/>
      <c r="I55" s="11"/>
      <c r="J55" s="11"/>
      <c r="K55" s="12"/>
      <c r="L55" s="13"/>
      <c r="M55" s="13"/>
      <c r="N55" s="13"/>
      <c r="O55" s="13"/>
      <c r="P55" s="13"/>
      <c r="Q55" s="13"/>
      <c r="R55" s="14"/>
      <c r="S55" s="11"/>
      <c r="T55" s="11"/>
      <c r="U55" s="11"/>
      <c r="V55" s="11"/>
      <c r="W55" s="11"/>
      <c r="X55" s="11"/>
      <c r="Y55" s="11"/>
      <c r="Z55" s="11"/>
      <c r="AA55" s="15"/>
      <c r="AB55" s="15"/>
      <c r="AC55" s="15"/>
      <c r="AD55" s="15"/>
      <c r="AE55" s="11"/>
      <c r="AF55" s="11"/>
      <c r="AG55" s="11"/>
      <c r="AH55" s="11"/>
      <c r="AI55" s="11"/>
      <c r="AJ55" s="11"/>
      <c r="AK55" s="11"/>
      <c r="AL55" s="11"/>
    </row>
    <row r="56" spans="8:38" ht="15" customHeight="1">
      <c r="H56" s="16"/>
      <c r="I56" s="16"/>
      <c r="J56" s="16"/>
      <c r="K56" s="106"/>
      <c r="L56" s="107"/>
      <c r="M56" s="107"/>
      <c r="N56" s="107"/>
      <c r="O56" s="107"/>
      <c r="P56" s="107"/>
      <c r="Q56" s="107"/>
      <c r="R56" s="108"/>
      <c r="S56" s="7"/>
      <c r="T56" s="7"/>
      <c r="U56" s="7"/>
      <c r="V56" s="7"/>
      <c r="W56" s="6"/>
      <c r="X56" s="6"/>
      <c r="Y56" s="7"/>
      <c r="Z56" s="7"/>
      <c r="AA56" s="8">
        <f t="shared" ref="AA56" si="8">S56*W56</f>
        <v>0</v>
      </c>
      <c r="AB56" s="8"/>
      <c r="AC56" s="8"/>
      <c r="AD56" s="8"/>
      <c r="AE56" s="9" t="s">
        <v>35</v>
      </c>
      <c r="AF56" s="10"/>
      <c r="AG56" s="10"/>
      <c r="AH56" s="10"/>
      <c r="AI56" s="9" t="s">
        <v>35</v>
      </c>
      <c r="AJ56" s="10"/>
      <c r="AK56" s="10"/>
      <c r="AL56" s="10"/>
    </row>
    <row r="57" spans="8:38" ht="15" customHeight="1">
      <c r="H57" s="11"/>
      <c r="I57" s="11"/>
      <c r="J57" s="11"/>
      <c r="K57" s="12"/>
      <c r="L57" s="13"/>
      <c r="M57" s="13"/>
      <c r="N57" s="13"/>
      <c r="O57" s="13"/>
      <c r="P57" s="13"/>
      <c r="Q57" s="13"/>
      <c r="R57" s="14"/>
      <c r="S57" s="11"/>
      <c r="T57" s="11"/>
      <c r="U57" s="11"/>
      <c r="V57" s="11"/>
      <c r="W57" s="11"/>
      <c r="X57" s="11"/>
      <c r="Y57" s="11"/>
      <c r="Z57" s="11"/>
      <c r="AA57" s="15"/>
      <c r="AB57" s="15"/>
      <c r="AC57" s="15"/>
      <c r="AD57" s="15"/>
      <c r="AE57" s="11"/>
      <c r="AF57" s="11"/>
      <c r="AG57" s="11"/>
      <c r="AH57" s="11"/>
      <c r="AI57" s="11"/>
      <c r="AJ57" s="11"/>
      <c r="AK57" s="11"/>
      <c r="AL57" s="11"/>
    </row>
  </sheetData>
  <mergeCells count="257">
    <mergeCell ref="H57:J57"/>
    <mergeCell ref="S57:V57"/>
    <mergeCell ref="W57:X57"/>
    <mergeCell ref="Y57:Z57"/>
    <mergeCell ref="AA57:AD57"/>
    <mergeCell ref="AE57:AH57"/>
    <mergeCell ref="AI57:AL57"/>
    <mergeCell ref="K49:R49"/>
    <mergeCell ref="K50:R50"/>
    <mergeCell ref="K51:R51"/>
    <mergeCell ref="K52:R52"/>
    <mergeCell ref="K53:R53"/>
    <mergeCell ref="K56:R56"/>
    <mergeCell ref="K57:R57"/>
    <mergeCell ref="H56:J56"/>
    <mergeCell ref="S56:V56"/>
    <mergeCell ref="H54:J54"/>
    <mergeCell ref="K54:R54"/>
    <mergeCell ref="S54:V54"/>
    <mergeCell ref="AE52:AH52"/>
    <mergeCell ref="AI52:AL52"/>
    <mergeCell ref="H53:J53"/>
    <mergeCell ref="S53:V53"/>
    <mergeCell ref="W53:X53"/>
    <mergeCell ref="AH14:AL14"/>
    <mergeCell ref="AD19:AG19"/>
    <mergeCell ref="H20:N21"/>
    <mergeCell ref="O20:AB21"/>
    <mergeCell ref="AD20:AG20"/>
    <mergeCell ref="AH20:AL20"/>
    <mergeCell ref="AD21:AG21"/>
    <mergeCell ref="AH16:AL16"/>
    <mergeCell ref="W56:X56"/>
    <mergeCell ref="Y56:Z56"/>
    <mergeCell ref="AA56:AD56"/>
    <mergeCell ref="AE56:AH56"/>
    <mergeCell ref="AI56:AL56"/>
    <mergeCell ref="K40:R40"/>
    <mergeCell ref="K41:R41"/>
    <mergeCell ref="K42:R42"/>
    <mergeCell ref="K43:R43"/>
    <mergeCell ref="K44:R44"/>
    <mergeCell ref="K45:R45"/>
    <mergeCell ref="K46:R46"/>
    <mergeCell ref="K47:R47"/>
    <mergeCell ref="K48:R48"/>
    <mergeCell ref="X26:AB26"/>
    <mergeCell ref="AC26:AG26"/>
    <mergeCell ref="H11:N11"/>
    <mergeCell ref="P11:AB11"/>
    <mergeCell ref="H12:N12"/>
    <mergeCell ref="P12:AB12"/>
    <mergeCell ref="AD12:AG12"/>
    <mergeCell ref="AH12:AL12"/>
    <mergeCell ref="AH18:AL18"/>
    <mergeCell ref="H17:N17"/>
    <mergeCell ref="P17:AB17"/>
    <mergeCell ref="AD17:AG17"/>
    <mergeCell ref="H18:N18"/>
    <mergeCell ref="P18:R18"/>
    <mergeCell ref="T18:AB18"/>
    <mergeCell ref="AD18:AG18"/>
    <mergeCell ref="H15:N15"/>
    <mergeCell ref="P15:AB15"/>
    <mergeCell ref="H16:N16"/>
    <mergeCell ref="P16:AB16"/>
    <mergeCell ref="AD16:AG16"/>
    <mergeCell ref="H13:N13"/>
    <mergeCell ref="P13:AB13"/>
    <mergeCell ref="H14:N14"/>
    <mergeCell ref="P14:AB14"/>
    <mergeCell ref="AD14:AG14"/>
    <mergeCell ref="R7:AB8"/>
    <mergeCell ref="AI7:AL7"/>
    <mergeCell ref="AI8:AL8"/>
    <mergeCell ref="H10:J10"/>
    <mergeCell ref="K10:N10"/>
    <mergeCell ref="P10:R10"/>
    <mergeCell ref="S10:Y10"/>
    <mergeCell ref="Z10:AA10"/>
    <mergeCell ref="AD10:AG10"/>
    <mergeCell ref="AH10:AL10"/>
    <mergeCell ref="AH26:AL26"/>
    <mergeCell ref="H22:J23"/>
    <mergeCell ref="K22:AB23"/>
    <mergeCell ref="AD22:AG22"/>
    <mergeCell ref="AH22:AL22"/>
    <mergeCell ref="H25:K25"/>
    <mergeCell ref="L25:O25"/>
    <mergeCell ref="P25:S25"/>
    <mergeCell ref="T25:W25"/>
    <mergeCell ref="X25:AB25"/>
    <mergeCell ref="AC25:AG25"/>
    <mergeCell ref="AH25:AL25"/>
    <mergeCell ref="H26:K26"/>
    <mergeCell ref="L26:O26"/>
    <mergeCell ref="P26:S26"/>
    <mergeCell ref="T26:W26"/>
    <mergeCell ref="AI28:AL28"/>
    <mergeCell ref="H29:K29"/>
    <mergeCell ref="L29:Q29"/>
    <mergeCell ref="R29:U29"/>
    <mergeCell ref="V29:Y29"/>
    <mergeCell ref="Z29:AC29"/>
    <mergeCell ref="AD29:AH29"/>
    <mergeCell ref="AI29:AL29"/>
    <mergeCell ref="H28:K28"/>
    <mergeCell ref="L28:Q28"/>
    <mergeCell ref="R28:U28"/>
    <mergeCell ref="V28:Y28"/>
    <mergeCell ref="Z28:AC28"/>
    <mergeCell ref="AD28:AH28"/>
    <mergeCell ref="H32:K32"/>
    <mergeCell ref="L32:AL32"/>
    <mergeCell ref="H33:K33"/>
    <mergeCell ref="L33:AL33"/>
    <mergeCell ref="H34:K34"/>
    <mergeCell ref="L34:AL34"/>
    <mergeCell ref="H30:K30"/>
    <mergeCell ref="L30:Q30"/>
    <mergeCell ref="R30:U30"/>
    <mergeCell ref="V30:Y30"/>
    <mergeCell ref="Z30:AC30"/>
    <mergeCell ref="AD30:AH30"/>
    <mergeCell ref="AI30:AL30"/>
    <mergeCell ref="H38:J38"/>
    <mergeCell ref="S38:V38"/>
    <mergeCell ref="W38:X38"/>
    <mergeCell ref="Y38:Z38"/>
    <mergeCell ref="AA38:AD38"/>
    <mergeCell ref="AE38:AH38"/>
    <mergeCell ref="AI38:AL38"/>
    <mergeCell ref="H39:J39"/>
    <mergeCell ref="K38:R38"/>
    <mergeCell ref="K39:R39"/>
    <mergeCell ref="S39:V39"/>
    <mergeCell ref="W39:X39"/>
    <mergeCell ref="Y39:Z39"/>
    <mergeCell ref="AA39:AD39"/>
    <mergeCell ref="AE39:AH39"/>
    <mergeCell ref="AI39:AL39"/>
    <mergeCell ref="H35:K35"/>
    <mergeCell ref="L35:AL35"/>
    <mergeCell ref="H37:J37"/>
    <mergeCell ref="K37:R37"/>
    <mergeCell ref="S37:V37"/>
    <mergeCell ref="W37:X37"/>
    <mergeCell ref="Y37:Z37"/>
    <mergeCell ref="AA37:AD37"/>
    <mergeCell ref="AE37:AH37"/>
    <mergeCell ref="AI37:AL37"/>
    <mergeCell ref="AE40:AH40"/>
    <mergeCell ref="AI40:AL40"/>
    <mergeCell ref="H41:J41"/>
    <mergeCell ref="S41:V41"/>
    <mergeCell ref="W41:X41"/>
    <mergeCell ref="Y41:Z41"/>
    <mergeCell ref="AA41:AD41"/>
    <mergeCell ref="AE41:AH41"/>
    <mergeCell ref="AI41:AL41"/>
    <mergeCell ref="H40:J40"/>
    <mergeCell ref="S40:V40"/>
    <mergeCell ref="W40:X40"/>
    <mergeCell ref="Y40:Z40"/>
    <mergeCell ref="AA40:AD40"/>
    <mergeCell ref="AE44:AH44"/>
    <mergeCell ref="AI44:AL44"/>
    <mergeCell ref="H45:J45"/>
    <mergeCell ref="S45:V45"/>
    <mergeCell ref="W45:X45"/>
    <mergeCell ref="Y45:Z45"/>
    <mergeCell ref="AA45:AD45"/>
    <mergeCell ref="AE45:AH45"/>
    <mergeCell ref="AI45:AL45"/>
    <mergeCell ref="H44:J44"/>
    <mergeCell ref="S44:V44"/>
    <mergeCell ref="W44:X44"/>
    <mergeCell ref="Y44:Z44"/>
    <mergeCell ref="AA44:AD44"/>
    <mergeCell ref="AE42:AH42"/>
    <mergeCell ref="AI42:AL42"/>
    <mergeCell ref="H43:J43"/>
    <mergeCell ref="S43:V43"/>
    <mergeCell ref="W43:X43"/>
    <mergeCell ref="Y43:Z43"/>
    <mergeCell ref="AA43:AD43"/>
    <mergeCell ref="AE43:AH43"/>
    <mergeCell ref="AI43:AL43"/>
    <mergeCell ref="H42:J42"/>
    <mergeCell ref="S42:V42"/>
    <mergeCell ref="W42:X42"/>
    <mergeCell ref="Y42:Z42"/>
    <mergeCell ref="AA42:AD42"/>
    <mergeCell ref="AE48:AH48"/>
    <mergeCell ref="AI48:AL48"/>
    <mergeCell ref="H49:J49"/>
    <mergeCell ref="S49:V49"/>
    <mergeCell ref="W49:X49"/>
    <mergeCell ref="Y49:Z49"/>
    <mergeCell ref="AA49:AD49"/>
    <mergeCell ref="AE49:AH49"/>
    <mergeCell ref="AI49:AL49"/>
    <mergeCell ref="H48:J48"/>
    <mergeCell ref="S48:V48"/>
    <mergeCell ref="W48:X48"/>
    <mergeCell ref="Y48:Z48"/>
    <mergeCell ref="AA48:AD48"/>
    <mergeCell ref="AE46:AH46"/>
    <mergeCell ref="AI46:AL46"/>
    <mergeCell ref="H47:J47"/>
    <mergeCell ref="S47:V47"/>
    <mergeCell ref="W47:X47"/>
    <mergeCell ref="Y47:Z47"/>
    <mergeCell ref="AA47:AD47"/>
    <mergeCell ref="AE47:AH47"/>
    <mergeCell ref="AI47:AL47"/>
    <mergeCell ref="H46:J46"/>
    <mergeCell ref="S46:V46"/>
    <mergeCell ref="W46:X46"/>
    <mergeCell ref="Y46:Z46"/>
    <mergeCell ref="AA46:AD46"/>
    <mergeCell ref="Y53:Z53"/>
    <mergeCell ref="AA53:AD53"/>
    <mergeCell ref="AE53:AH53"/>
    <mergeCell ref="AI53:AL53"/>
    <mergeCell ref="H52:J52"/>
    <mergeCell ref="S52:V52"/>
    <mergeCell ref="W52:X52"/>
    <mergeCell ref="Y52:Z52"/>
    <mergeCell ref="AA52:AD52"/>
    <mergeCell ref="AE50:AH50"/>
    <mergeCell ref="AI50:AL50"/>
    <mergeCell ref="H51:J51"/>
    <mergeCell ref="S51:V51"/>
    <mergeCell ref="W51:X51"/>
    <mergeCell ref="Y51:Z51"/>
    <mergeCell ref="AA51:AD51"/>
    <mergeCell ref="AE51:AH51"/>
    <mergeCell ref="AI51:AL51"/>
    <mergeCell ref="H50:J50"/>
    <mergeCell ref="S50:V50"/>
    <mergeCell ref="W50:X50"/>
    <mergeCell ref="Y50:Z50"/>
    <mergeCell ref="AA50:AD50"/>
    <mergeCell ref="W54:X54"/>
    <mergeCell ref="Y54:Z54"/>
    <mergeCell ref="AA54:AD54"/>
    <mergeCell ref="AE54:AH54"/>
    <mergeCell ref="AI54:AL54"/>
    <mergeCell ref="H55:J55"/>
    <mergeCell ref="K55:R55"/>
    <mergeCell ref="S55:V55"/>
    <mergeCell ref="W55:X55"/>
    <mergeCell ref="Y55:Z55"/>
    <mergeCell ref="AA55:AD55"/>
    <mergeCell ref="AE55:AH55"/>
    <mergeCell ref="AI55:AL55"/>
  </mergeCells>
  <phoneticPr fontId="1"/>
  <dataValidations count="3">
    <dataValidation type="list" allowBlank="1" showInputMessage="1" showErrorMessage="1" sqref="AH22:AL22" xr:uid="{91A027E3-67E8-46D7-BA5D-8D1DEF76B5EE}">
      <formula1>"　,01 鳶土工事,02 杭打工事,03 鉄筋工事,04 型枠工事,05 鉄骨工事,06 組積工事,07 金物工事,08 金属製建具工事,09 防水工事,10 木工事,11 タイル工事,12 左官工事,13 硝子工事,14 内装工事,15 木製建具工事,16 塗装工事,17 雑工事,18 外構工事,19 電気設備工事,20 給排水･空調工事,21 ガス工事,22 附帯工事,23 支給材,24 常用工,25 公共料金,26 現場経費,27 消耗資材,28 設計費,29 リース費,30 産廃費,"</formula1>
    </dataValidation>
    <dataValidation type="list" allowBlank="1" showInputMessage="1" showErrorMessage="1" sqref="Y38:Z38 Y40:Z40 Y42:Z42 Y44:Z44 Y46:Z46 Y48:Z48 Y50:Z50 Y52:Z52 Y56:Z56 Y54:Z54" xr:uid="{572CEBF7-F8A8-4569-B279-9F6D366187D0}">
      <formula1>"　,式,ｍ,ｍ2,ｍ3,ｇ,kg,ｔ,ｈ,日,％,本,台,人,KWH,個,枚,箇所,掛m2,空m3,袋,回,車,組,基,束,丁,箱,㍑,面,km,１式,冊,ヶ月,供用,坪,pt"</formula1>
    </dataValidation>
    <dataValidation type="list" allowBlank="1" showInputMessage="1" showErrorMessage="1" sqref="AA55:AD55 AA41:AD41 AA43:AD43 AA45:AD45 AA47:AD47 AA49:AD49 AA51:AD51 AA57:AD57 AA53:AD53 AA39:AD39" xr:uid="{6B8266E6-266B-4BDB-9159-5B2F4EFA4D4B}">
      <formula1>"　,(課税10%),(課税8%軽),(非課税),(免税),(不課税)"</formula1>
    </dataValidation>
  </dataValidations>
  <printOptions horizontalCentered="1"/>
  <pageMargins left="0" right="0" top="0.39370078740157483" bottom="0.39370078740157483" header="0.31496062992125984" footer="0.31496062992125984"/>
  <pageSetup paperSize="9" scale="79" orientation="portrait" cellComments="asDisplayed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9D451-40EC-4506-88FA-1C7519949DB7}">
  <dimension ref="B1:AI263"/>
  <sheetViews>
    <sheetView zoomScale="115" zoomScaleNormal="115" workbookViewId="0">
      <selection activeCell="T4" sqref="T4:U4"/>
    </sheetView>
  </sheetViews>
  <sheetFormatPr defaultColWidth="2.625" defaultRowHeight="15" customHeight="1"/>
  <cols>
    <col min="1" max="23" width="2.625" style="1"/>
    <col min="24" max="24" width="2.625" style="1" customWidth="1"/>
    <col min="25" max="16384" width="2.625" style="1"/>
  </cols>
  <sheetData>
    <row r="1" spans="2:32" ht="15" customHeight="1">
      <c r="L1" s="61" t="s">
        <v>0</v>
      </c>
      <c r="M1" s="61"/>
      <c r="N1" s="61"/>
      <c r="O1" s="61"/>
      <c r="P1" s="61"/>
      <c r="Q1" s="61"/>
      <c r="R1" s="61"/>
      <c r="S1" s="61"/>
      <c r="T1" s="61"/>
      <c r="U1" s="61"/>
      <c r="V1" s="61"/>
      <c r="AC1" s="62" t="s">
        <v>42</v>
      </c>
      <c r="AD1" s="62"/>
      <c r="AE1" s="62"/>
      <c r="AF1" s="62"/>
    </row>
    <row r="2" spans="2:32" ht="15" customHeight="1"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AC2" s="63" t="s">
        <v>51</v>
      </c>
      <c r="AD2" s="63"/>
      <c r="AE2" s="63"/>
      <c r="AF2" s="63"/>
    </row>
    <row r="4" spans="2:32" ht="15" customHeight="1">
      <c r="B4" s="64" t="s">
        <v>28</v>
      </c>
      <c r="C4" s="65"/>
      <c r="D4" s="65"/>
      <c r="E4" s="66"/>
      <c r="F4" s="66"/>
      <c r="G4" s="66"/>
      <c r="H4" s="67"/>
      <c r="J4" s="64" t="s">
        <v>29</v>
      </c>
      <c r="K4" s="65"/>
      <c r="L4" s="65"/>
      <c r="M4" s="68" t="s">
        <v>41</v>
      </c>
      <c r="N4" s="68"/>
      <c r="O4" s="68"/>
      <c r="P4" s="68"/>
      <c r="Q4" s="68"/>
      <c r="R4" s="68"/>
      <c r="S4" s="68"/>
      <c r="T4" s="69"/>
      <c r="U4" s="69"/>
      <c r="V4" s="2" t="s">
        <v>34</v>
      </c>
      <c r="X4" s="70" t="s">
        <v>37</v>
      </c>
      <c r="Y4" s="66"/>
      <c r="Z4" s="66"/>
      <c r="AA4" s="67"/>
      <c r="AB4" s="71"/>
      <c r="AC4" s="71"/>
      <c r="AD4" s="71"/>
      <c r="AE4" s="71"/>
      <c r="AF4" s="72"/>
    </row>
    <row r="5" spans="2:32" ht="15" customHeight="1">
      <c r="B5" s="73"/>
      <c r="C5" s="74"/>
      <c r="D5" s="74"/>
      <c r="E5" s="74"/>
      <c r="F5" s="74"/>
      <c r="G5" s="74"/>
      <c r="H5" s="75"/>
      <c r="J5" s="76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8"/>
    </row>
    <row r="6" spans="2:32" ht="15" customHeight="1">
      <c r="B6" s="73" t="s">
        <v>27</v>
      </c>
      <c r="C6" s="74"/>
      <c r="D6" s="74"/>
      <c r="E6" s="74"/>
      <c r="F6" s="74"/>
      <c r="G6" s="74"/>
      <c r="H6" s="75"/>
      <c r="J6" s="76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8"/>
      <c r="X6" s="70" t="s">
        <v>38</v>
      </c>
      <c r="Y6" s="66"/>
      <c r="Z6" s="66"/>
      <c r="AA6" s="67"/>
      <c r="AB6" s="79"/>
      <c r="AC6" s="79"/>
      <c r="AD6" s="79"/>
      <c r="AE6" s="79"/>
      <c r="AF6" s="80"/>
    </row>
    <row r="7" spans="2:32" ht="15" customHeight="1">
      <c r="B7" s="73" t="s">
        <v>33</v>
      </c>
      <c r="C7" s="74"/>
      <c r="D7" s="74"/>
      <c r="E7" s="74"/>
      <c r="F7" s="74"/>
      <c r="G7" s="74"/>
      <c r="H7" s="75"/>
      <c r="J7" s="76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8"/>
    </row>
    <row r="8" spans="2:32" ht="15" customHeight="1">
      <c r="B8" s="73" t="s">
        <v>64</v>
      </c>
      <c r="C8" s="74"/>
      <c r="D8" s="74"/>
      <c r="E8" s="74"/>
      <c r="F8" s="74"/>
      <c r="G8" s="74"/>
      <c r="H8" s="75"/>
      <c r="J8" s="76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8"/>
      <c r="X8" s="70" t="s">
        <v>1</v>
      </c>
      <c r="Y8" s="66"/>
      <c r="Z8" s="66"/>
      <c r="AA8" s="67"/>
      <c r="AB8" s="71"/>
      <c r="AC8" s="71"/>
      <c r="AD8" s="71"/>
      <c r="AE8" s="71"/>
      <c r="AF8" s="72"/>
    </row>
    <row r="9" spans="2:32" ht="15" customHeight="1">
      <c r="B9" s="73"/>
      <c r="C9" s="74"/>
      <c r="D9" s="74"/>
      <c r="E9" s="74"/>
      <c r="F9" s="74"/>
      <c r="G9" s="74"/>
      <c r="H9" s="75"/>
      <c r="J9" s="76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8"/>
    </row>
    <row r="10" spans="2:32" ht="15" customHeight="1">
      <c r="B10" s="73" t="s">
        <v>32</v>
      </c>
      <c r="C10" s="74"/>
      <c r="D10" s="74"/>
      <c r="E10" s="74"/>
      <c r="F10" s="74"/>
      <c r="G10" s="74"/>
      <c r="H10" s="75"/>
      <c r="J10" s="76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8"/>
      <c r="X10" s="70" t="s">
        <v>2</v>
      </c>
      <c r="Y10" s="66"/>
      <c r="Z10" s="66"/>
      <c r="AA10" s="67"/>
      <c r="AB10" s="103" t="str">
        <f>IF(AB8="","",EOMONTH(AB8,1))</f>
        <v/>
      </c>
      <c r="AC10" s="104"/>
      <c r="AD10" s="104"/>
      <c r="AE10" s="104"/>
      <c r="AF10" s="105"/>
    </row>
    <row r="11" spans="2:32" ht="15" customHeight="1">
      <c r="B11" s="81" t="s">
        <v>31</v>
      </c>
      <c r="C11" s="82"/>
      <c r="D11" s="82"/>
      <c r="E11" s="82"/>
      <c r="F11" s="82"/>
      <c r="G11" s="82"/>
      <c r="H11" s="83"/>
      <c r="J11" s="76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8"/>
      <c r="X11" s="84" t="s">
        <v>48</v>
      </c>
      <c r="Y11" s="84"/>
      <c r="Z11" s="84"/>
      <c r="AA11" s="84"/>
      <c r="AB11" s="4"/>
      <c r="AC11" s="4"/>
    </row>
    <row r="12" spans="2:32" ht="15" customHeight="1">
      <c r="B12" s="85"/>
      <c r="C12" s="86"/>
      <c r="D12" s="86"/>
      <c r="E12" s="86"/>
      <c r="F12" s="86"/>
      <c r="G12" s="86"/>
      <c r="H12" s="87"/>
      <c r="J12" s="88" t="s">
        <v>30</v>
      </c>
      <c r="K12" s="89"/>
      <c r="L12" s="89"/>
      <c r="M12" s="5" t="s">
        <v>54</v>
      </c>
      <c r="N12" s="90"/>
      <c r="O12" s="90"/>
      <c r="P12" s="90"/>
      <c r="Q12" s="90"/>
      <c r="R12" s="90"/>
      <c r="S12" s="90"/>
      <c r="T12" s="90"/>
      <c r="U12" s="90"/>
      <c r="V12" s="91"/>
      <c r="X12" s="57" t="s">
        <v>46</v>
      </c>
      <c r="Y12" s="57"/>
      <c r="Z12" s="57"/>
      <c r="AA12" s="57"/>
      <c r="AB12" s="58"/>
      <c r="AC12" s="58"/>
      <c r="AD12" s="58"/>
      <c r="AE12" s="58"/>
      <c r="AF12" s="58"/>
    </row>
    <row r="13" spans="2:32" ht="15" customHeight="1">
      <c r="X13" s="92" t="s">
        <v>49</v>
      </c>
      <c r="Y13" s="92"/>
      <c r="Z13" s="92"/>
      <c r="AA13" s="92"/>
      <c r="AB13" s="4"/>
      <c r="AC13" s="4"/>
    </row>
    <row r="14" spans="2:32" ht="15" customHeight="1">
      <c r="B14" s="93" t="s">
        <v>20</v>
      </c>
      <c r="C14" s="94"/>
      <c r="D14" s="94"/>
      <c r="E14" s="94"/>
      <c r="F14" s="94"/>
      <c r="G14" s="94"/>
      <c r="H14" s="95"/>
      <c r="I14" s="99" t="str">
        <f>IF(AB20=0,"",AB20)</f>
        <v/>
      </c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100"/>
      <c r="X14" s="57" t="s">
        <v>47</v>
      </c>
      <c r="Y14" s="57"/>
      <c r="Z14" s="57"/>
      <c r="AA14" s="57"/>
      <c r="AB14" s="58"/>
      <c r="AC14" s="58"/>
      <c r="AD14" s="58"/>
      <c r="AE14" s="58"/>
      <c r="AF14" s="58"/>
    </row>
    <row r="15" spans="2:32" ht="15" customHeight="1">
      <c r="B15" s="96"/>
      <c r="C15" s="97"/>
      <c r="D15" s="97"/>
      <c r="E15" s="97"/>
      <c r="F15" s="97"/>
      <c r="G15" s="97"/>
      <c r="H15" s="98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2"/>
      <c r="X15" s="92" t="s">
        <v>50</v>
      </c>
      <c r="Y15" s="92"/>
      <c r="Z15" s="92"/>
      <c r="AA15" s="92"/>
      <c r="AB15" s="4"/>
      <c r="AC15" s="4"/>
    </row>
    <row r="16" spans="2:32" ht="15" customHeight="1">
      <c r="B16" s="49" t="s">
        <v>21</v>
      </c>
      <c r="C16" s="50"/>
      <c r="D16" s="50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4"/>
      <c r="X16" s="57" t="s">
        <v>57</v>
      </c>
      <c r="Y16" s="57"/>
      <c r="Z16" s="57"/>
      <c r="AA16" s="57"/>
      <c r="AB16" s="58"/>
      <c r="AC16" s="58"/>
      <c r="AD16" s="58"/>
      <c r="AE16" s="58"/>
      <c r="AF16" s="58"/>
    </row>
    <row r="17" spans="2:32" ht="15" customHeight="1"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6"/>
    </row>
    <row r="19" spans="2:32" ht="15" customHeight="1">
      <c r="B19" s="19" t="s">
        <v>3</v>
      </c>
      <c r="C19" s="19"/>
      <c r="D19" s="19"/>
      <c r="E19" s="19"/>
      <c r="F19" s="19" t="s">
        <v>4</v>
      </c>
      <c r="G19" s="19"/>
      <c r="H19" s="19"/>
      <c r="I19" s="19"/>
      <c r="J19" s="19" t="s">
        <v>5</v>
      </c>
      <c r="K19" s="19"/>
      <c r="L19" s="19"/>
      <c r="M19" s="19"/>
      <c r="N19" s="19" t="s">
        <v>6</v>
      </c>
      <c r="O19" s="19"/>
      <c r="P19" s="19"/>
      <c r="Q19" s="19"/>
      <c r="R19" s="19" t="s">
        <v>7</v>
      </c>
      <c r="S19" s="19"/>
      <c r="T19" s="19"/>
      <c r="U19" s="19"/>
      <c r="V19" s="19"/>
      <c r="W19" s="19" t="s">
        <v>8</v>
      </c>
      <c r="X19" s="19"/>
      <c r="Y19" s="19"/>
      <c r="Z19" s="19"/>
      <c r="AA19" s="19"/>
      <c r="AB19" s="19" t="s">
        <v>9</v>
      </c>
      <c r="AC19" s="19"/>
      <c r="AD19" s="19"/>
      <c r="AE19" s="19"/>
      <c r="AF19" s="19"/>
    </row>
    <row r="20" spans="2:32" ht="15" customHeight="1"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60">
        <f>B20-(F20+J20)</f>
        <v>0</v>
      </c>
      <c r="O20" s="60"/>
      <c r="P20" s="60"/>
      <c r="Q20" s="60"/>
      <c r="R20" s="60">
        <f>SUM(L22:O24)</f>
        <v>0</v>
      </c>
      <c r="S20" s="60"/>
      <c r="T20" s="60"/>
      <c r="U20" s="60"/>
      <c r="V20" s="60"/>
      <c r="W20" s="60">
        <f>SUM(T22:W24)</f>
        <v>0</v>
      </c>
      <c r="X20" s="60"/>
      <c r="Y20" s="60"/>
      <c r="Z20" s="60"/>
      <c r="AA20" s="60"/>
      <c r="AB20" s="60">
        <f>SUM(AC22:AF24)</f>
        <v>0</v>
      </c>
      <c r="AC20" s="60"/>
      <c r="AD20" s="60"/>
      <c r="AE20" s="60"/>
      <c r="AF20" s="60"/>
    </row>
    <row r="22" spans="2:32" ht="15" customHeight="1">
      <c r="B22" s="42">
        <v>10</v>
      </c>
      <c r="C22" s="43"/>
      <c r="D22" s="43"/>
      <c r="E22" s="43"/>
      <c r="F22" s="44" t="s">
        <v>16</v>
      </c>
      <c r="G22" s="44"/>
      <c r="H22" s="44"/>
      <c r="I22" s="44"/>
      <c r="J22" s="44"/>
      <c r="K22" s="45"/>
      <c r="L22" s="46"/>
      <c r="M22" s="46"/>
      <c r="N22" s="46"/>
      <c r="O22" s="46"/>
      <c r="P22" s="47" t="s">
        <v>10</v>
      </c>
      <c r="Q22" s="47"/>
      <c r="R22" s="47"/>
      <c r="S22" s="47"/>
      <c r="T22" s="34">
        <f>ROUNDDOWN(L22*(B22/100),0)</f>
        <v>0</v>
      </c>
      <c r="U22" s="34"/>
      <c r="V22" s="34"/>
      <c r="W22" s="34"/>
      <c r="X22" s="47" t="s">
        <v>11</v>
      </c>
      <c r="Y22" s="47"/>
      <c r="Z22" s="47"/>
      <c r="AA22" s="47"/>
      <c r="AB22" s="47"/>
      <c r="AC22" s="34">
        <f t="shared" ref="AC22:AC23" si="0">L22+T22</f>
        <v>0</v>
      </c>
      <c r="AD22" s="34"/>
      <c r="AE22" s="34"/>
      <c r="AF22" s="34"/>
    </row>
    <row r="23" spans="2:32" ht="15" customHeight="1">
      <c r="B23" s="35">
        <v>8</v>
      </c>
      <c r="C23" s="36"/>
      <c r="D23" s="36"/>
      <c r="E23" s="36"/>
      <c r="F23" s="37" t="s">
        <v>17</v>
      </c>
      <c r="G23" s="37"/>
      <c r="H23" s="37"/>
      <c r="I23" s="37"/>
      <c r="J23" s="37"/>
      <c r="K23" s="38"/>
      <c r="L23" s="109"/>
      <c r="M23" s="110"/>
      <c r="N23" s="110"/>
      <c r="O23" s="111"/>
      <c r="P23" s="40" t="s">
        <v>10</v>
      </c>
      <c r="Q23" s="40"/>
      <c r="R23" s="40"/>
      <c r="S23" s="40"/>
      <c r="T23" s="41">
        <f>ROUNDDOWN(L23*(B23/100),0)</f>
        <v>0</v>
      </c>
      <c r="U23" s="41"/>
      <c r="V23" s="41"/>
      <c r="W23" s="41"/>
      <c r="X23" s="40" t="s">
        <v>11</v>
      </c>
      <c r="Y23" s="40"/>
      <c r="Z23" s="40"/>
      <c r="AA23" s="40"/>
      <c r="AB23" s="40"/>
      <c r="AC23" s="41">
        <f t="shared" si="0"/>
        <v>0</v>
      </c>
      <c r="AD23" s="41"/>
      <c r="AE23" s="41"/>
      <c r="AF23" s="41"/>
    </row>
    <row r="24" spans="2:32" ht="15" customHeight="1">
      <c r="B24" s="27" t="s">
        <v>18</v>
      </c>
      <c r="C24" s="28"/>
      <c r="D24" s="28"/>
      <c r="E24" s="28"/>
      <c r="F24" s="29" t="s">
        <v>16</v>
      </c>
      <c r="G24" s="29"/>
      <c r="H24" s="29"/>
      <c r="I24" s="29"/>
      <c r="J24" s="29"/>
      <c r="K24" s="30"/>
      <c r="L24" s="112"/>
      <c r="M24" s="113"/>
      <c r="N24" s="113"/>
      <c r="O24" s="114"/>
      <c r="P24" s="32" t="s">
        <v>10</v>
      </c>
      <c r="Q24" s="32"/>
      <c r="R24" s="32"/>
      <c r="S24" s="32"/>
      <c r="T24" s="33"/>
      <c r="U24" s="33"/>
      <c r="V24" s="33"/>
      <c r="W24" s="33"/>
      <c r="X24" s="32" t="s">
        <v>11</v>
      </c>
      <c r="Y24" s="32"/>
      <c r="Z24" s="32"/>
      <c r="AA24" s="32"/>
      <c r="AB24" s="32"/>
      <c r="AC24" s="33">
        <f>L24+T24</f>
        <v>0</v>
      </c>
      <c r="AD24" s="33"/>
      <c r="AE24" s="33"/>
      <c r="AF24" s="33"/>
    </row>
    <row r="26" spans="2:32" ht="15" customHeight="1">
      <c r="B26" s="19" t="s">
        <v>12</v>
      </c>
      <c r="C26" s="19"/>
      <c r="D26" s="19"/>
      <c r="E26" s="19"/>
      <c r="F26" s="24" t="s">
        <v>61</v>
      </c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</row>
    <row r="27" spans="2:32" ht="15" customHeight="1">
      <c r="B27" s="19" t="s">
        <v>13</v>
      </c>
      <c r="C27" s="19"/>
      <c r="D27" s="19"/>
      <c r="E27" s="19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</row>
    <row r="28" spans="2:32" ht="15" customHeight="1">
      <c r="B28" s="26" t="s">
        <v>36</v>
      </c>
      <c r="C28" s="26"/>
      <c r="D28" s="26"/>
      <c r="E28" s="2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</row>
    <row r="29" spans="2:32" ht="15" customHeight="1">
      <c r="B29" s="17"/>
      <c r="C29" s="17"/>
      <c r="D29" s="17"/>
      <c r="E29" s="17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</row>
    <row r="31" spans="2:32" ht="15" customHeight="1">
      <c r="B31" s="19" t="s">
        <v>14</v>
      </c>
      <c r="C31" s="19"/>
      <c r="D31" s="19"/>
      <c r="E31" s="19" t="s">
        <v>22</v>
      </c>
      <c r="F31" s="19"/>
      <c r="G31" s="19"/>
      <c r="H31" s="19"/>
      <c r="I31" s="19"/>
      <c r="J31" s="19"/>
      <c r="K31" s="19"/>
      <c r="L31" s="19"/>
      <c r="M31" s="19" t="s">
        <v>23</v>
      </c>
      <c r="N31" s="19"/>
      <c r="O31" s="19"/>
      <c r="P31" s="19"/>
      <c r="Q31" s="19" t="s">
        <v>24</v>
      </c>
      <c r="R31" s="19"/>
      <c r="S31" s="20" t="s">
        <v>25</v>
      </c>
      <c r="T31" s="20"/>
      <c r="U31" s="20" t="s">
        <v>26</v>
      </c>
      <c r="V31" s="20"/>
      <c r="W31" s="20"/>
      <c r="X31" s="20"/>
      <c r="Y31" s="20" t="s">
        <v>10</v>
      </c>
      <c r="Z31" s="20"/>
      <c r="AA31" s="20"/>
      <c r="AB31" s="20"/>
      <c r="AC31" s="20" t="s">
        <v>19</v>
      </c>
      <c r="AD31" s="20"/>
      <c r="AE31" s="20"/>
      <c r="AF31" s="20"/>
    </row>
    <row r="32" spans="2:32" ht="15" customHeight="1">
      <c r="B32" s="16"/>
      <c r="C32" s="16"/>
      <c r="D32" s="16"/>
      <c r="E32" s="21"/>
      <c r="F32" s="22"/>
      <c r="G32" s="22"/>
      <c r="H32" s="22"/>
      <c r="I32" s="22"/>
      <c r="J32" s="22"/>
      <c r="K32" s="22"/>
      <c r="L32" s="23"/>
      <c r="M32" s="7"/>
      <c r="N32" s="7"/>
      <c r="O32" s="7"/>
      <c r="P32" s="7"/>
      <c r="Q32" s="6"/>
      <c r="R32" s="6"/>
      <c r="S32" s="7"/>
      <c r="T32" s="7"/>
      <c r="U32" s="8">
        <f>M32*Q32</f>
        <v>0</v>
      </c>
      <c r="V32" s="8"/>
      <c r="W32" s="8"/>
      <c r="X32" s="8"/>
      <c r="Y32" s="9" t="s">
        <v>35</v>
      </c>
      <c r="Z32" s="10"/>
      <c r="AA32" s="10"/>
      <c r="AB32" s="10"/>
      <c r="AC32" s="9" t="s">
        <v>35</v>
      </c>
      <c r="AD32" s="10"/>
      <c r="AE32" s="10"/>
      <c r="AF32" s="10"/>
    </row>
    <row r="33" spans="2:35" ht="15" customHeight="1">
      <c r="B33" s="11"/>
      <c r="C33" s="11"/>
      <c r="D33" s="11"/>
      <c r="E33" s="12"/>
      <c r="F33" s="13"/>
      <c r="G33" s="13"/>
      <c r="H33" s="13"/>
      <c r="I33" s="13"/>
      <c r="J33" s="13"/>
      <c r="K33" s="13"/>
      <c r="L33" s="14"/>
      <c r="M33" s="11"/>
      <c r="N33" s="11"/>
      <c r="O33" s="11"/>
      <c r="P33" s="11"/>
      <c r="Q33" s="11"/>
      <c r="R33" s="11"/>
      <c r="S33" s="11"/>
      <c r="T33" s="11"/>
      <c r="U33" s="15"/>
      <c r="V33" s="15"/>
      <c r="W33" s="15"/>
      <c r="X33" s="15"/>
      <c r="Y33" s="11"/>
      <c r="Z33" s="11"/>
      <c r="AA33" s="11"/>
      <c r="AB33" s="11"/>
      <c r="AC33" s="11"/>
      <c r="AD33" s="11"/>
      <c r="AE33" s="11"/>
      <c r="AF33" s="11"/>
    </row>
    <row r="34" spans="2:35" ht="15" customHeight="1">
      <c r="B34" s="16"/>
      <c r="C34" s="16"/>
      <c r="D34" s="16"/>
      <c r="E34" s="106"/>
      <c r="F34" s="107"/>
      <c r="G34" s="107"/>
      <c r="H34" s="107"/>
      <c r="I34" s="107"/>
      <c r="J34" s="107"/>
      <c r="K34" s="107"/>
      <c r="L34" s="108"/>
      <c r="M34" s="7"/>
      <c r="N34" s="7"/>
      <c r="O34" s="7"/>
      <c r="P34" s="7"/>
      <c r="Q34" s="6"/>
      <c r="R34" s="6"/>
      <c r="S34" s="7"/>
      <c r="T34" s="7"/>
      <c r="U34" s="8">
        <f t="shared" ref="U34" si="1">M34*Q34</f>
        <v>0</v>
      </c>
      <c r="V34" s="8"/>
      <c r="W34" s="8"/>
      <c r="X34" s="8"/>
      <c r="Y34" s="9" t="s">
        <v>35</v>
      </c>
      <c r="Z34" s="10"/>
      <c r="AA34" s="10"/>
      <c r="AB34" s="10"/>
      <c r="AC34" s="9" t="s">
        <v>35</v>
      </c>
      <c r="AD34" s="10"/>
      <c r="AE34" s="10"/>
      <c r="AF34" s="10"/>
      <c r="AG34" s="3"/>
      <c r="AH34" s="3"/>
      <c r="AI34" s="3"/>
    </row>
    <row r="35" spans="2:35" ht="15" customHeight="1">
      <c r="B35" s="11"/>
      <c r="C35" s="11"/>
      <c r="D35" s="11"/>
      <c r="E35" s="12"/>
      <c r="F35" s="13"/>
      <c r="G35" s="13"/>
      <c r="H35" s="13"/>
      <c r="I35" s="13"/>
      <c r="J35" s="13"/>
      <c r="K35" s="13"/>
      <c r="L35" s="14"/>
      <c r="M35" s="11"/>
      <c r="N35" s="11"/>
      <c r="O35" s="11"/>
      <c r="P35" s="11"/>
      <c r="Q35" s="11"/>
      <c r="R35" s="11"/>
      <c r="S35" s="11"/>
      <c r="T35" s="11"/>
      <c r="U35" s="15"/>
      <c r="V35" s="15"/>
      <c r="W35" s="15"/>
      <c r="X35" s="15"/>
      <c r="Y35" s="11"/>
      <c r="Z35" s="11"/>
      <c r="AA35" s="11"/>
      <c r="AB35" s="11"/>
      <c r="AC35" s="11"/>
      <c r="AD35" s="11"/>
      <c r="AE35" s="11"/>
      <c r="AF35" s="11"/>
    </row>
    <row r="36" spans="2:35" ht="15" customHeight="1">
      <c r="B36" s="16"/>
      <c r="C36" s="16"/>
      <c r="D36" s="16"/>
      <c r="E36" s="106"/>
      <c r="F36" s="107"/>
      <c r="G36" s="107"/>
      <c r="H36" s="107"/>
      <c r="I36" s="107"/>
      <c r="J36" s="107"/>
      <c r="K36" s="107"/>
      <c r="L36" s="108"/>
      <c r="M36" s="7"/>
      <c r="N36" s="7"/>
      <c r="O36" s="7"/>
      <c r="P36" s="7"/>
      <c r="Q36" s="6"/>
      <c r="R36" s="6"/>
      <c r="S36" s="7"/>
      <c r="T36" s="7"/>
      <c r="U36" s="8">
        <f t="shared" ref="U36" si="2">M36*Q36</f>
        <v>0</v>
      </c>
      <c r="V36" s="8"/>
      <c r="W36" s="8"/>
      <c r="X36" s="8"/>
      <c r="Y36" s="9" t="s">
        <v>35</v>
      </c>
      <c r="Z36" s="10"/>
      <c r="AA36" s="10"/>
      <c r="AB36" s="10"/>
      <c r="AC36" s="9" t="s">
        <v>35</v>
      </c>
      <c r="AD36" s="10"/>
      <c r="AE36" s="10"/>
      <c r="AF36" s="10"/>
    </row>
    <row r="37" spans="2:35" ht="15" customHeight="1">
      <c r="B37" s="11"/>
      <c r="C37" s="11"/>
      <c r="D37" s="11"/>
      <c r="E37" s="12"/>
      <c r="F37" s="13"/>
      <c r="G37" s="13"/>
      <c r="H37" s="13"/>
      <c r="I37" s="13"/>
      <c r="J37" s="13"/>
      <c r="K37" s="13"/>
      <c r="L37" s="14"/>
      <c r="M37" s="11"/>
      <c r="N37" s="11"/>
      <c r="O37" s="11"/>
      <c r="P37" s="11"/>
      <c r="Q37" s="11"/>
      <c r="R37" s="11"/>
      <c r="S37" s="11"/>
      <c r="T37" s="11"/>
      <c r="U37" s="15"/>
      <c r="V37" s="15"/>
      <c r="W37" s="15"/>
      <c r="X37" s="15"/>
      <c r="Y37" s="11"/>
      <c r="Z37" s="11"/>
      <c r="AA37" s="11"/>
      <c r="AB37" s="11"/>
      <c r="AC37" s="11"/>
      <c r="AD37" s="11"/>
      <c r="AE37" s="11"/>
      <c r="AF37" s="11"/>
    </row>
    <row r="38" spans="2:35" ht="15" customHeight="1">
      <c r="B38" s="16"/>
      <c r="C38" s="16"/>
      <c r="D38" s="16"/>
      <c r="E38" s="106"/>
      <c r="F38" s="107"/>
      <c r="G38" s="107"/>
      <c r="H38" s="107"/>
      <c r="I38" s="107"/>
      <c r="J38" s="107"/>
      <c r="K38" s="107"/>
      <c r="L38" s="108"/>
      <c r="M38" s="7"/>
      <c r="N38" s="7"/>
      <c r="O38" s="7"/>
      <c r="P38" s="7"/>
      <c r="Q38" s="6"/>
      <c r="R38" s="6"/>
      <c r="S38" s="7"/>
      <c r="T38" s="7"/>
      <c r="U38" s="8">
        <f t="shared" ref="U38" si="3">M38*Q38</f>
        <v>0</v>
      </c>
      <c r="V38" s="8"/>
      <c r="W38" s="8"/>
      <c r="X38" s="8"/>
      <c r="Y38" s="9" t="s">
        <v>35</v>
      </c>
      <c r="Z38" s="10"/>
      <c r="AA38" s="10"/>
      <c r="AB38" s="10"/>
      <c r="AC38" s="9" t="s">
        <v>35</v>
      </c>
      <c r="AD38" s="10"/>
      <c r="AE38" s="10"/>
      <c r="AF38" s="10"/>
    </row>
    <row r="39" spans="2:35" ht="15" customHeight="1">
      <c r="B39" s="11"/>
      <c r="C39" s="11"/>
      <c r="D39" s="11"/>
      <c r="E39" s="12"/>
      <c r="F39" s="13"/>
      <c r="G39" s="13"/>
      <c r="H39" s="13"/>
      <c r="I39" s="13"/>
      <c r="J39" s="13"/>
      <c r="K39" s="13"/>
      <c r="L39" s="14"/>
      <c r="M39" s="11"/>
      <c r="N39" s="11"/>
      <c r="O39" s="11"/>
      <c r="P39" s="11"/>
      <c r="Q39" s="11"/>
      <c r="R39" s="11"/>
      <c r="S39" s="11"/>
      <c r="T39" s="11"/>
      <c r="U39" s="15"/>
      <c r="V39" s="15"/>
      <c r="W39" s="15"/>
      <c r="X39" s="15"/>
      <c r="Y39" s="11"/>
      <c r="Z39" s="11"/>
      <c r="AA39" s="11"/>
      <c r="AB39" s="11"/>
      <c r="AC39" s="11"/>
      <c r="AD39" s="11"/>
      <c r="AE39" s="11"/>
      <c r="AF39" s="11"/>
    </row>
    <row r="40" spans="2:35" ht="15" customHeight="1">
      <c r="B40" s="16"/>
      <c r="C40" s="16"/>
      <c r="D40" s="16"/>
      <c r="E40" s="106"/>
      <c r="F40" s="107"/>
      <c r="G40" s="107"/>
      <c r="H40" s="107"/>
      <c r="I40" s="107"/>
      <c r="J40" s="107"/>
      <c r="K40" s="107"/>
      <c r="L40" s="108"/>
      <c r="M40" s="7"/>
      <c r="N40" s="7"/>
      <c r="O40" s="7"/>
      <c r="P40" s="7"/>
      <c r="Q40" s="6"/>
      <c r="R40" s="6"/>
      <c r="S40" s="7"/>
      <c r="T40" s="7"/>
      <c r="U40" s="8">
        <f t="shared" ref="U40" si="4">M40*Q40</f>
        <v>0</v>
      </c>
      <c r="V40" s="8"/>
      <c r="W40" s="8"/>
      <c r="X40" s="8"/>
      <c r="Y40" s="9" t="s">
        <v>35</v>
      </c>
      <c r="Z40" s="10"/>
      <c r="AA40" s="10"/>
      <c r="AB40" s="10"/>
      <c r="AC40" s="9" t="s">
        <v>35</v>
      </c>
      <c r="AD40" s="10"/>
      <c r="AE40" s="10"/>
      <c r="AF40" s="10"/>
    </row>
    <row r="41" spans="2:35" ht="15" customHeight="1">
      <c r="B41" s="11"/>
      <c r="C41" s="11"/>
      <c r="D41" s="11"/>
      <c r="E41" s="12"/>
      <c r="F41" s="13"/>
      <c r="G41" s="13"/>
      <c r="H41" s="13"/>
      <c r="I41" s="13"/>
      <c r="J41" s="13"/>
      <c r="K41" s="13"/>
      <c r="L41" s="14"/>
      <c r="M41" s="11"/>
      <c r="N41" s="11"/>
      <c r="O41" s="11"/>
      <c r="P41" s="11"/>
      <c r="Q41" s="11"/>
      <c r="R41" s="11"/>
      <c r="S41" s="11"/>
      <c r="T41" s="11"/>
      <c r="U41" s="15"/>
      <c r="V41" s="15"/>
      <c r="W41" s="15"/>
      <c r="X41" s="15"/>
      <c r="Y41" s="11"/>
      <c r="Z41" s="11"/>
      <c r="AA41" s="11"/>
      <c r="AB41" s="11"/>
      <c r="AC41" s="11"/>
      <c r="AD41" s="11"/>
      <c r="AE41" s="11"/>
      <c r="AF41" s="11"/>
    </row>
    <row r="42" spans="2:35" ht="15" customHeight="1">
      <c r="B42" s="16"/>
      <c r="C42" s="16"/>
      <c r="D42" s="16"/>
      <c r="E42" s="106"/>
      <c r="F42" s="107"/>
      <c r="G42" s="107"/>
      <c r="H42" s="107"/>
      <c r="I42" s="107"/>
      <c r="J42" s="107"/>
      <c r="K42" s="107"/>
      <c r="L42" s="108"/>
      <c r="M42" s="7"/>
      <c r="N42" s="7"/>
      <c r="O42" s="7"/>
      <c r="P42" s="7"/>
      <c r="Q42" s="6"/>
      <c r="R42" s="6"/>
      <c r="S42" s="7"/>
      <c r="T42" s="7"/>
      <c r="U42" s="8">
        <f t="shared" ref="U42" si="5">M42*Q42</f>
        <v>0</v>
      </c>
      <c r="V42" s="8"/>
      <c r="W42" s="8"/>
      <c r="X42" s="8"/>
      <c r="Y42" s="9" t="s">
        <v>35</v>
      </c>
      <c r="Z42" s="10"/>
      <c r="AA42" s="10"/>
      <c r="AB42" s="10"/>
      <c r="AC42" s="9" t="s">
        <v>35</v>
      </c>
      <c r="AD42" s="10"/>
      <c r="AE42" s="10"/>
      <c r="AF42" s="10"/>
    </row>
    <row r="43" spans="2:35" ht="15" customHeight="1">
      <c r="B43" s="11"/>
      <c r="C43" s="11"/>
      <c r="D43" s="11"/>
      <c r="E43" s="12"/>
      <c r="F43" s="13"/>
      <c r="G43" s="13"/>
      <c r="H43" s="13"/>
      <c r="I43" s="13"/>
      <c r="J43" s="13"/>
      <c r="K43" s="13"/>
      <c r="L43" s="14"/>
      <c r="M43" s="11"/>
      <c r="N43" s="11"/>
      <c r="O43" s="11"/>
      <c r="P43" s="11"/>
      <c r="Q43" s="11"/>
      <c r="R43" s="11"/>
      <c r="S43" s="11"/>
      <c r="T43" s="11"/>
      <c r="U43" s="15"/>
      <c r="V43" s="15"/>
      <c r="W43" s="15"/>
      <c r="X43" s="15"/>
      <c r="Y43" s="11"/>
      <c r="Z43" s="11"/>
      <c r="AA43" s="11"/>
      <c r="AB43" s="11"/>
      <c r="AC43" s="11"/>
      <c r="AD43" s="11"/>
      <c r="AE43" s="11"/>
      <c r="AF43" s="11"/>
    </row>
    <row r="44" spans="2:35" ht="15" customHeight="1">
      <c r="B44" s="16"/>
      <c r="C44" s="16"/>
      <c r="D44" s="16"/>
      <c r="E44" s="106"/>
      <c r="F44" s="107"/>
      <c r="G44" s="107"/>
      <c r="H44" s="107"/>
      <c r="I44" s="107"/>
      <c r="J44" s="107"/>
      <c r="K44" s="107"/>
      <c r="L44" s="108"/>
      <c r="M44" s="7"/>
      <c r="N44" s="7"/>
      <c r="O44" s="7"/>
      <c r="P44" s="7"/>
      <c r="Q44" s="6"/>
      <c r="R44" s="6"/>
      <c r="S44" s="7"/>
      <c r="T44" s="7"/>
      <c r="U44" s="8">
        <f t="shared" ref="U44" si="6">M44*Q44</f>
        <v>0</v>
      </c>
      <c r="V44" s="8"/>
      <c r="W44" s="8"/>
      <c r="X44" s="8"/>
      <c r="Y44" s="9" t="s">
        <v>35</v>
      </c>
      <c r="Z44" s="10"/>
      <c r="AA44" s="10"/>
      <c r="AB44" s="10"/>
      <c r="AC44" s="9" t="s">
        <v>35</v>
      </c>
      <c r="AD44" s="10"/>
      <c r="AE44" s="10"/>
      <c r="AF44" s="10"/>
    </row>
    <row r="45" spans="2:35" ht="15" customHeight="1">
      <c r="B45" s="11"/>
      <c r="C45" s="11"/>
      <c r="D45" s="11"/>
      <c r="E45" s="12"/>
      <c r="F45" s="13"/>
      <c r="G45" s="13"/>
      <c r="H45" s="13"/>
      <c r="I45" s="13"/>
      <c r="J45" s="13"/>
      <c r="K45" s="13"/>
      <c r="L45" s="14"/>
      <c r="M45" s="11"/>
      <c r="N45" s="11"/>
      <c r="O45" s="11"/>
      <c r="P45" s="11"/>
      <c r="Q45" s="11"/>
      <c r="R45" s="11"/>
      <c r="S45" s="11"/>
      <c r="T45" s="11"/>
      <c r="U45" s="15"/>
      <c r="V45" s="15"/>
      <c r="W45" s="15"/>
      <c r="X45" s="15"/>
      <c r="Y45" s="11"/>
      <c r="Z45" s="11"/>
      <c r="AA45" s="11"/>
      <c r="AB45" s="11"/>
      <c r="AC45" s="11"/>
      <c r="AD45" s="11"/>
      <c r="AE45" s="11"/>
      <c r="AF45" s="11"/>
    </row>
    <row r="46" spans="2:35" ht="15" customHeight="1">
      <c r="B46" s="16"/>
      <c r="C46" s="16"/>
      <c r="D46" s="16"/>
      <c r="E46" s="106"/>
      <c r="F46" s="107"/>
      <c r="G46" s="107"/>
      <c r="H46" s="107"/>
      <c r="I46" s="107"/>
      <c r="J46" s="107"/>
      <c r="K46" s="107"/>
      <c r="L46" s="108"/>
      <c r="M46" s="7"/>
      <c r="N46" s="7"/>
      <c r="O46" s="7"/>
      <c r="P46" s="7"/>
      <c r="Q46" s="6"/>
      <c r="R46" s="6"/>
      <c r="S46" s="7"/>
      <c r="T46" s="7"/>
      <c r="U46" s="8">
        <f t="shared" ref="U46" si="7">M46*Q46</f>
        <v>0</v>
      </c>
      <c r="V46" s="8"/>
      <c r="W46" s="8"/>
      <c r="X46" s="8"/>
      <c r="Y46" s="9" t="s">
        <v>35</v>
      </c>
      <c r="Z46" s="10"/>
      <c r="AA46" s="10"/>
      <c r="AB46" s="10"/>
      <c r="AC46" s="9" t="s">
        <v>35</v>
      </c>
      <c r="AD46" s="10"/>
      <c r="AE46" s="10"/>
      <c r="AF46" s="10"/>
    </row>
    <row r="47" spans="2:35" ht="15" customHeight="1">
      <c r="B47" s="11"/>
      <c r="C47" s="11"/>
      <c r="D47" s="11"/>
      <c r="E47" s="12"/>
      <c r="F47" s="13"/>
      <c r="G47" s="13"/>
      <c r="H47" s="13"/>
      <c r="I47" s="13"/>
      <c r="J47" s="13"/>
      <c r="K47" s="13"/>
      <c r="L47" s="14"/>
      <c r="M47" s="11"/>
      <c r="N47" s="11"/>
      <c r="O47" s="11"/>
      <c r="P47" s="11"/>
      <c r="Q47" s="11"/>
      <c r="R47" s="11"/>
      <c r="S47" s="11"/>
      <c r="T47" s="11"/>
      <c r="U47" s="15"/>
      <c r="V47" s="15"/>
      <c r="W47" s="15"/>
      <c r="X47" s="15"/>
      <c r="Y47" s="11"/>
      <c r="Z47" s="11"/>
      <c r="AA47" s="11"/>
      <c r="AB47" s="11"/>
      <c r="AC47" s="11"/>
      <c r="AD47" s="11"/>
      <c r="AE47" s="11"/>
      <c r="AF47" s="11"/>
    </row>
    <row r="48" spans="2:35" ht="15" customHeight="1">
      <c r="B48" s="16"/>
      <c r="C48" s="16"/>
      <c r="D48" s="16"/>
      <c r="E48" s="106"/>
      <c r="F48" s="107"/>
      <c r="G48" s="107"/>
      <c r="H48" s="107"/>
      <c r="I48" s="107"/>
      <c r="J48" s="107"/>
      <c r="K48" s="107"/>
      <c r="L48" s="108"/>
      <c r="M48" s="7"/>
      <c r="N48" s="7"/>
      <c r="O48" s="7"/>
      <c r="P48" s="7"/>
      <c r="Q48" s="6"/>
      <c r="R48" s="6"/>
      <c r="S48" s="7"/>
      <c r="T48" s="7"/>
      <c r="U48" s="8">
        <f t="shared" ref="U48" si="8">M48*Q48</f>
        <v>0</v>
      </c>
      <c r="V48" s="8"/>
      <c r="W48" s="8"/>
      <c r="X48" s="8"/>
      <c r="Y48" s="9" t="s">
        <v>35</v>
      </c>
      <c r="Z48" s="10"/>
      <c r="AA48" s="10"/>
      <c r="AB48" s="10"/>
      <c r="AC48" s="9" t="s">
        <v>35</v>
      </c>
      <c r="AD48" s="10"/>
      <c r="AE48" s="10"/>
      <c r="AF48" s="10"/>
    </row>
    <row r="49" spans="2:32" ht="15" customHeight="1">
      <c r="B49" s="11"/>
      <c r="C49" s="11"/>
      <c r="D49" s="11"/>
      <c r="E49" s="12"/>
      <c r="F49" s="13"/>
      <c r="G49" s="13"/>
      <c r="H49" s="13"/>
      <c r="I49" s="13"/>
      <c r="J49" s="13"/>
      <c r="K49" s="13"/>
      <c r="L49" s="14"/>
      <c r="M49" s="11"/>
      <c r="N49" s="11"/>
      <c r="O49" s="11"/>
      <c r="P49" s="11"/>
      <c r="Q49" s="11"/>
      <c r="R49" s="11"/>
      <c r="S49" s="11"/>
      <c r="T49" s="11"/>
      <c r="U49" s="15"/>
      <c r="V49" s="15"/>
      <c r="W49" s="15"/>
      <c r="X49" s="15"/>
      <c r="Y49" s="11"/>
      <c r="Z49" s="11"/>
      <c r="AA49" s="11"/>
      <c r="AB49" s="11"/>
      <c r="AC49" s="11"/>
      <c r="AD49" s="11"/>
      <c r="AE49" s="11"/>
      <c r="AF49" s="11"/>
    </row>
    <row r="50" spans="2:32" ht="15" customHeight="1">
      <c r="B50" s="16"/>
      <c r="C50" s="16"/>
      <c r="D50" s="16"/>
      <c r="E50" s="106"/>
      <c r="F50" s="107"/>
      <c r="G50" s="107"/>
      <c r="H50" s="107"/>
      <c r="I50" s="107"/>
      <c r="J50" s="107"/>
      <c r="K50" s="107"/>
      <c r="L50" s="108"/>
      <c r="M50" s="7"/>
      <c r="N50" s="7"/>
      <c r="O50" s="7"/>
      <c r="P50" s="7"/>
      <c r="Q50" s="6"/>
      <c r="R50" s="6"/>
      <c r="S50" s="7"/>
      <c r="T50" s="7"/>
      <c r="U50" s="8">
        <f t="shared" ref="U50" si="9">M50*Q50</f>
        <v>0</v>
      </c>
      <c r="V50" s="8"/>
      <c r="W50" s="8"/>
      <c r="X50" s="8"/>
      <c r="Y50" s="9" t="s">
        <v>35</v>
      </c>
      <c r="Z50" s="10"/>
      <c r="AA50" s="10"/>
      <c r="AB50" s="10"/>
      <c r="AC50" s="9" t="s">
        <v>35</v>
      </c>
      <c r="AD50" s="10"/>
      <c r="AE50" s="10"/>
      <c r="AF50" s="10"/>
    </row>
    <row r="51" spans="2:32" ht="15" customHeight="1">
      <c r="B51" s="11"/>
      <c r="C51" s="11"/>
      <c r="D51" s="11"/>
      <c r="E51" s="12"/>
      <c r="F51" s="13"/>
      <c r="G51" s="13"/>
      <c r="H51" s="13"/>
      <c r="I51" s="13"/>
      <c r="J51" s="13"/>
      <c r="K51" s="13"/>
      <c r="L51" s="14"/>
      <c r="M51" s="11"/>
      <c r="N51" s="11"/>
      <c r="O51" s="11"/>
      <c r="P51" s="11"/>
      <c r="Q51" s="11"/>
      <c r="R51" s="11"/>
      <c r="S51" s="11"/>
      <c r="T51" s="11"/>
      <c r="U51" s="15"/>
      <c r="V51" s="15"/>
      <c r="W51" s="15"/>
      <c r="X51" s="15"/>
      <c r="Y51" s="11"/>
      <c r="Z51" s="11"/>
      <c r="AA51" s="11"/>
      <c r="AB51" s="11"/>
      <c r="AC51" s="11"/>
      <c r="AD51" s="11"/>
      <c r="AE51" s="11"/>
      <c r="AF51" s="11"/>
    </row>
    <row r="54" spans="2:32" ht="15" customHeight="1">
      <c r="L54" s="61" t="s">
        <v>0</v>
      </c>
      <c r="M54" s="61"/>
      <c r="N54" s="61"/>
      <c r="O54" s="61"/>
      <c r="P54" s="61"/>
      <c r="Q54" s="61"/>
      <c r="R54" s="61"/>
      <c r="S54" s="61"/>
      <c r="T54" s="61"/>
      <c r="U54" s="61"/>
      <c r="V54" s="61"/>
      <c r="AC54" s="62" t="s">
        <v>43</v>
      </c>
      <c r="AD54" s="62"/>
      <c r="AE54" s="62"/>
      <c r="AF54" s="62"/>
    </row>
    <row r="55" spans="2:32" ht="15" customHeight="1"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AC55" s="63" t="str">
        <f>$AC$2</f>
        <v>（請求書-231001）</v>
      </c>
      <c r="AD55" s="63"/>
      <c r="AE55" s="63"/>
      <c r="AF55" s="63"/>
    </row>
    <row r="56" spans="2:32" ht="15" customHeight="1">
      <c r="X56" s="89" t="s">
        <v>45</v>
      </c>
      <c r="Y56" s="89"/>
      <c r="Z56" s="89"/>
      <c r="AA56" s="89"/>
      <c r="AB56" s="117" t="str">
        <f>IF($T$4="","",$T$4)</f>
        <v/>
      </c>
      <c r="AC56" s="117"/>
      <c r="AD56" s="117"/>
      <c r="AE56" s="117"/>
      <c r="AF56" s="117"/>
    </row>
    <row r="57" spans="2:32" ht="15" customHeight="1">
      <c r="B57" s="49" t="s">
        <v>21</v>
      </c>
      <c r="C57" s="50"/>
      <c r="D57" s="50"/>
      <c r="E57" s="118" t="str">
        <f>IF($E$16="","",$E$16)</f>
        <v/>
      </c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9"/>
      <c r="X57" s="70" t="s">
        <v>38</v>
      </c>
      <c r="Y57" s="66"/>
      <c r="Z57" s="66"/>
      <c r="AA57" s="67"/>
      <c r="AB57" s="122" t="str">
        <f>IF($AB$6="","",$AB$6)</f>
        <v/>
      </c>
      <c r="AC57" s="122"/>
      <c r="AD57" s="122"/>
      <c r="AE57" s="122"/>
      <c r="AF57" s="123"/>
    </row>
    <row r="58" spans="2:32" ht="15" customHeight="1">
      <c r="B58" s="51"/>
      <c r="C58" s="52"/>
      <c r="D58" s="52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1"/>
      <c r="X58" s="70" t="s">
        <v>1</v>
      </c>
      <c r="Y58" s="66"/>
      <c r="Z58" s="66"/>
      <c r="AA58" s="67"/>
      <c r="AB58" s="115" t="str">
        <f>IF($AB$8="","",$AB$8)</f>
        <v/>
      </c>
      <c r="AC58" s="115"/>
      <c r="AD58" s="115"/>
      <c r="AE58" s="115"/>
      <c r="AF58" s="116"/>
    </row>
    <row r="60" spans="2:32" ht="15" customHeight="1">
      <c r="B60" s="19" t="s">
        <v>14</v>
      </c>
      <c r="C60" s="19"/>
      <c r="D60" s="19"/>
      <c r="E60" s="19" t="s">
        <v>22</v>
      </c>
      <c r="F60" s="19"/>
      <c r="G60" s="19"/>
      <c r="H60" s="19"/>
      <c r="I60" s="19"/>
      <c r="J60" s="19"/>
      <c r="K60" s="19"/>
      <c r="L60" s="19"/>
      <c r="M60" s="19" t="s">
        <v>23</v>
      </c>
      <c r="N60" s="19"/>
      <c r="O60" s="19"/>
      <c r="P60" s="19"/>
      <c r="Q60" s="19" t="s">
        <v>24</v>
      </c>
      <c r="R60" s="19"/>
      <c r="S60" s="20" t="s">
        <v>25</v>
      </c>
      <c r="T60" s="20"/>
      <c r="U60" s="20" t="s">
        <v>26</v>
      </c>
      <c r="V60" s="20"/>
      <c r="W60" s="20"/>
      <c r="X60" s="20"/>
      <c r="Y60" s="20" t="s">
        <v>10</v>
      </c>
      <c r="Z60" s="20"/>
      <c r="AA60" s="20"/>
      <c r="AB60" s="20"/>
      <c r="AC60" s="20" t="s">
        <v>19</v>
      </c>
      <c r="AD60" s="20"/>
      <c r="AE60" s="20"/>
      <c r="AF60" s="20"/>
    </row>
    <row r="61" spans="2:32" ht="15" customHeight="1">
      <c r="B61" s="16"/>
      <c r="C61" s="16"/>
      <c r="D61" s="16"/>
      <c r="E61" s="106"/>
      <c r="F61" s="107"/>
      <c r="G61" s="107"/>
      <c r="H61" s="107"/>
      <c r="I61" s="107"/>
      <c r="J61" s="107"/>
      <c r="K61" s="107"/>
      <c r="L61" s="108"/>
      <c r="M61" s="7"/>
      <c r="N61" s="7"/>
      <c r="O61" s="7"/>
      <c r="P61" s="7"/>
      <c r="Q61" s="6"/>
      <c r="R61" s="6"/>
      <c r="S61" s="7"/>
      <c r="T61" s="7"/>
      <c r="U61" s="8">
        <f t="shared" ref="U61" si="10">M61*Q61</f>
        <v>0</v>
      </c>
      <c r="V61" s="8"/>
      <c r="W61" s="8"/>
      <c r="X61" s="8"/>
      <c r="Y61" s="9" t="s">
        <v>35</v>
      </c>
      <c r="Z61" s="10"/>
      <c r="AA61" s="10"/>
      <c r="AB61" s="10"/>
      <c r="AC61" s="9" t="s">
        <v>35</v>
      </c>
      <c r="AD61" s="10"/>
      <c r="AE61" s="10"/>
      <c r="AF61" s="10"/>
    </row>
    <row r="62" spans="2:32" ht="15" customHeight="1">
      <c r="B62" s="11"/>
      <c r="C62" s="11"/>
      <c r="D62" s="11"/>
      <c r="E62" s="12"/>
      <c r="F62" s="13"/>
      <c r="G62" s="13"/>
      <c r="H62" s="13"/>
      <c r="I62" s="13"/>
      <c r="J62" s="13"/>
      <c r="K62" s="13"/>
      <c r="L62" s="14"/>
      <c r="M62" s="11"/>
      <c r="N62" s="11"/>
      <c r="O62" s="11"/>
      <c r="P62" s="11"/>
      <c r="Q62" s="11"/>
      <c r="R62" s="11"/>
      <c r="S62" s="11"/>
      <c r="T62" s="11"/>
      <c r="U62" s="15"/>
      <c r="V62" s="15"/>
      <c r="W62" s="15"/>
      <c r="X62" s="15"/>
      <c r="Y62" s="11"/>
      <c r="Z62" s="11"/>
      <c r="AA62" s="11"/>
      <c r="AB62" s="11"/>
      <c r="AC62" s="11"/>
      <c r="AD62" s="11"/>
      <c r="AE62" s="11"/>
      <c r="AF62" s="11"/>
    </row>
    <row r="63" spans="2:32" ht="15" customHeight="1">
      <c r="B63" s="16"/>
      <c r="C63" s="16"/>
      <c r="D63" s="16"/>
      <c r="E63" s="106"/>
      <c r="F63" s="107"/>
      <c r="G63" s="107"/>
      <c r="H63" s="107"/>
      <c r="I63" s="107"/>
      <c r="J63" s="107"/>
      <c r="K63" s="107"/>
      <c r="L63" s="108"/>
      <c r="M63" s="7"/>
      <c r="N63" s="7"/>
      <c r="O63" s="7"/>
      <c r="P63" s="7"/>
      <c r="Q63" s="6"/>
      <c r="R63" s="6"/>
      <c r="S63" s="7"/>
      <c r="T63" s="7"/>
      <c r="U63" s="8">
        <f t="shared" ref="U63" si="11">M63*Q63</f>
        <v>0</v>
      </c>
      <c r="V63" s="8"/>
      <c r="W63" s="8"/>
      <c r="X63" s="8"/>
      <c r="Y63" s="9" t="s">
        <v>35</v>
      </c>
      <c r="Z63" s="10"/>
      <c r="AA63" s="10"/>
      <c r="AB63" s="10"/>
      <c r="AC63" s="9" t="s">
        <v>35</v>
      </c>
      <c r="AD63" s="10"/>
      <c r="AE63" s="10"/>
      <c r="AF63" s="10"/>
    </row>
    <row r="64" spans="2:32" ht="15" customHeight="1">
      <c r="B64" s="11"/>
      <c r="C64" s="11"/>
      <c r="D64" s="11"/>
      <c r="E64" s="12"/>
      <c r="F64" s="13"/>
      <c r="G64" s="13"/>
      <c r="H64" s="13"/>
      <c r="I64" s="13"/>
      <c r="J64" s="13"/>
      <c r="K64" s="13"/>
      <c r="L64" s="14"/>
      <c r="M64" s="11"/>
      <c r="N64" s="11"/>
      <c r="O64" s="11"/>
      <c r="P64" s="11"/>
      <c r="Q64" s="11"/>
      <c r="R64" s="11"/>
      <c r="S64" s="11"/>
      <c r="T64" s="11"/>
      <c r="U64" s="15"/>
      <c r="V64" s="15"/>
      <c r="W64" s="15"/>
      <c r="X64" s="15"/>
      <c r="Y64" s="11"/>
      <c r="Z64" s="11"/>
      <c r="AA64" s="11"/>
      <c r="AB64" s="11"/>
      <c r="AC64" s="11"/>
      <c r="AD64" s="11"/>
      <c r="AE64" s="11"/>
      <c r="AF64" s="11"/>
    </row>
    <row r="65" spans="2:32" ht="15" customHeight="1">
      <c r="B65" s="16"/>
      <c r="C65" s="16"/>
      <c r="D65" s="16"/>
      <c r="E65" s="106"/>
      <c r="F65" s="107"/>
      <c r="G65" s="107"/>
      <c r="H65" s="107"/>
      <c r="I65" s="107"/>
      <c r="J65" s="107"/>
      <c r="K65" s="107"/>
      <c r="L65" s="108"/>
      <c r="M65" s="7"/>
      <c r="N65" s="7"/>
      <c r="O65" s="7"/>
      <c r="P65" s="7"/>
      <c r="Q65" s="6"/>
      <c r="R65" s="6"/>
      <c r="S65" s="7"/>
      <c r="T65" s="7"/>
      <c r="U65" s="8">
        <f t="shared" ref="U65" si="12">M65*Q65</f>
        <v>0</v>
      </c>
      <c r="V65" s="8"/>
      <c r="W65" s="8"/>
      <c r="X65" s="8"/>
      <c r="Y65" s="9" t="s">
        <v>35</v>
      </c>
      <c r="Z65" s="10"/>
      <c r="AA65" s="10"/>
      <c r="AB65" s="10"/>
      <c r="AC65" s="9" t="s">
        <v>35</v>
      </c>
      <c r="AD65" s="10"/>
      <c r="AE65" s="10"/>
      <c r="AF65" s="10"/>
    </row>
    <row r="66" spans="2:32" ht="15" customHeight="1">
      <c r="B66" s="11"/>
      <c r="C66" s="11"/>
      <c r="D66" s="11"/>
      <c r="E66" s="12"/>
      <c r="F66" s="13"/>
      <c r="G66" s="13"/>
      <c r="H66" s="13"/>
      <c r="I66" s="13"/>
      <c r="J66" s="13"/>
      <c r="K66" s="13"/>
      <c r="L66" s="14"/>
      <c r="M66" s="11"/>
      <c r="N66" s="11"/>
      <c r="O66" s="11"/>
      <c r="P66" s="11"/>
      <c r="Q66" s="11"/>
      <c r="R66" s="11"/>
      <c r="S66" s="11"/>
      <c r="T66" s="11"/>
      <c r="U66" s="15"/>
      <c r="V66" s="15"/>
      <c r="W66" s="15"/>
      <c r="X66" s="15"/>
      <c r="Y66" s="11"/>
      <c r="Z66" s="11"/>
      <c r="AA66" s="11"/>
      <c r="AB66" s="11"/>
      <c r="AC66" s="11"/>
      <c r="AD66" s="11"/>
      <c r="AE66" s="11"/>
      <c r="AF66" s="11"/>
    </row>
    <row r="67" spans="2:32" ht="15" customHeight="1">
      <c r="B67" s="16"/>
      <c r="C67" s="16"/>
      <c r="D67" s="16"/>
      <c r="E67" s="106"/>
      <c r="F67" s="107"/>
      <c r="G67" s="107"/>
      <c r="H67" s="107"/>
      <c r="I67" s="107"/>
      <c r="J67" s="107"/>
      <c r="K67" s="107"/>
      <c r="L67" s="108"/>
      <c r="M67" s="7"/>
      <c r="N67" s="7"/>
      <c r="O67" s="7"/>
      <c r="P67" s="7"/>
      <c r="Q67" s="6"/>
      <c r="R67" s="6"/>
      <c r="S67" s="7"/>
      <c r="T67" s="7"/>
      <c r="U67" s="8">
        <f t="shared" ref="U67" si="13">M67*Q67</f>
        <v>0</v>
      </c>
      <c r="V67" s="8"/>
      <c r="W67" s="8"/>
      <c r="X67" s="8"/>
      <c r="Y67" s="9" t="s">
        <v>35</v>
      </c>
      <c r="Z67" s="10"/>
      <c r="AA67" s="10"/>
      <c r="AB67" s="10"/>
      <c r="AC67" s="9" t="s">
        <v>35</v>
      </c>
      <c r="AD67" s="10"/>
      <c r="AE67" s="10"/>
      <c r="AF67" s="10"/>
    </row>
    <row r="68" spans="2:32" ht="15" customHeight="1">
      <c r="B68" s="11"/>
      <c r="C68" s="11"/>
      <c r="D68" s="11"/>
      <c r="E68" s="12"/>
      <c r="F68" s="13"/>
      <c r="G68" s="13"/>
      <c r="H68" s="13"/>
      <c r="I68" s="13"/>
      <c r="J68" s="13"/>
      <c r="K68" s="13"/>
      <c r="L68" s="14"/>
      <c r="M68" s="11"/>
      <c r="N68" s="11"/>
      <c r="O68" s="11"/>
      <c r="P68" s="11"/>
      <c r="Q68" s="11"/>
      <c r="R68" s="11"/>
      <c r="S68" s="11"/>
      <c r="T68" s="11"/>
      <c r="U68" s="15"/>
      <c r="V68" s="15"/>
      <c r="W68" s="15"/>
      <c r="X68" s="15"/>
      <c r="Y68" s="11"/>
      <c r="Z68" s="11"/>
      <c r="AA68" s="11"/>
      <c r="AB68" s="11"/>
      <c r="AC68" s="11"/>
      <c r="AD68" s="11"/>
      <c r="AE68" s="11"/>
      <c r="AF68" s="11"/>
    </row>
    <row r="69" spans="2:32" ht="15" customHeight="1">
      <c r="B69" s="16"/>
      <c r="C69" s="16"/>
      <c r="D69" s="16"/>
      <c r="E69" s="106"/>
      <c r="F69" s="107"/>
      <c r="G69" s="107"/>
      <c r="H69" s="107"/>
      <c r="I69" s="107"/>
      <c r="J69" s="107"/>
      <c r="K69" s="107"/>
      <c r="L69" s="108"/>
      <c r="M69" s="7"/>
      <c r="N69" s="7"/>
      <c r="O69" s="7"/>
      <c r="P69" s="7"/>
      <c r="Q69" s="6"/>
      <c r="R69" s="6"/>
      <c r="S69" s="7"/>
      <c r="T69" s="7"/>
      <c r="U69" s="8">
        <f t="shared" ref="U69" si="14">M69*Q69</f>
        <v>0</v>
      </c>
      <c r="V69" s="8"/>
      <c r="W69" s="8"/>
      <c r="X69" s="8"/>
      <c r="Y69" s="9" t="s">
        <v>35</v>
      </c>
      <c r="Z69" s="10"/>
      <c r="AA69" s="10"/>
      <c r="AB69" s="10"/>
      <c r="AC69" s="9" t="s">
        <v>35</v>
      </c>
      <c r="AD69" s="10"/>
      <c r="AE69" s="10"/>
      <c r="AF69" s="10"/>
    </row>
    <row r="70" spans="2:32" ht="15" customHeight="1">
      <c r="B70" s="11"/>
      <c r="C70" s="11"/>
      <c r="D70" s="11"/>
      <c r="E70" s="12"/>
      <c r="F70" s="13"/>
      <c r="G70" s="13"/>
      <c r="H70" s="13"/>
      <c r="I70" s="13"/>
      <c r="J70" s="13"/>
      <c r="K70" s="13"/>
      <c r="L70" s="14"/>
      <c r="M70" s="11"/>
      <c r="N70" s="11"/>
      <c r="O70" s="11"/>
      <c r="P70" s="11"/>
      <c r="Q70" s="11"/>
      <c r="R70" s="11"/>
      <c r="S70" s="11"/>
      <c r="T70" s="11"/>
      <c r="U70" s="15"/>
      <c r="V70" s="15"/>
      <c r="W70" s="15"/>
      <c r="X70" s="15"/>
      <c r="Y70" s="11"/>
      <c r="Z70" s="11"/>
      <c r="AA70" s="11"/>
      <c r="AB70" s="11"/>
      <c r="AC70" s="11"/>
      <c r="AD70" s="11"/>
      <c r="AE70" s="11"/>
      <c r="AF70" s="11"/>
    </row>
    <row r="71" spans="2:32" ht="15" customHeight="1">
      <c r="B71" s="16"/>
      <c r="C71" s="16"/>
      <c r="D71" s="16"/>
      <c r="E71" s="106"/>
      <c r="F71" s="107"/>
      <c r="G71" s="107"/>
      <c r="H71" s="107"/>
      <c r="I71" s="107"/>
      <c r="J71" s="107"/>
      <c r="K71" s="107"/>
      <c r="L71" s="108"/>
      <c r="M71" s="7"/>
      <c r="N71" s="7"/>
      <c r="O71" s="7"/>
      <c r="P71" s="7"/>
      <c r="Q71" s="6"/>
      <c r="R71" s="6"/>
      <c r="S71" s="7"/>
      <c r="T71" s="7"/>
      <c r="U71" s="8">
        <f t="shared" ref="U71" si="15">M71*Q71</f>
        <v>0</v>
      </c>
      <c r="V71" s="8"/>
      <c r="W71" s="8"/>
      <c r="X71" s="8"/>
      <c r="Y71" s="9" t="s">
        <v>35</v>
      </c>
      <c r="Z71" s="10"/>
      <c r="AA71" s="10"/>
      <c r="AB71" s="10"/>
      <c r="AC71" s="9" t="s">
        <v>35</v>
      </c>
      <c r="AD71" s="10"/>
      <c r="AE71" s="10"/>
      <c r="AF71" s="10"/>
    </row>
    <row r="72" spans="2:32" ht="15" customHeight="1">
      <c r="B72" s="11"/>
      <c r="C72" s="11"/>
      <c r="D72" s="11"/>
      <c r="E72" s="12"/>
      <c r="F72" s="13"/>
      <c r="G72" s="13"/>
      <c r="H72" s="13"/>
      <c r="I72" s="13"/>
      <c r="J72" s="13"/>
      <c r="K72" s="13"/>
      <c r="L72" s="14"/>
      <c r="M72" s="11"/>
      <c r="N72" s="11"/>
      <c r="O72" s="11"/>
      <c r="P72" s="11"/>
      <c r="Q72" s="11"/>
      <c r="R72" s="11"/>
      <c r="S72" s="11"/>
      <c r="T72" s="11"/>
      <c r="U72" s="15"/>
      <c r="V72" s="15"/>
      <c r="W72" s="15"/>
      <c r="X72" s="15"/>
      <c r="Y72" s="11"/>
      <c r="Z72" s="11"/>
      <c r="AA72" s="11"/>
      <c r="AB72" s="11"/>
      <c r="AC72" s="11"/>
      <c r="AD72" s="11"/>
      <c r="AE72" s="11"/>
      <c r="AF72" s="11"/>
    </row>
    <row r="73" spans="2:32" ht="15" customHeight="1">
      <c r="B73" s="16"/>
      <c r="C73" s="16"/>
      <c r="D73" s="16"/>
      <c r="E73" s="106"/>
      <c r="F73" s="107"/>
      <c r="G73" s="107"/>
      <c r="H73" s="107"/>
      <c r="I73" s="107"/>
      <c r="J73" s="107"/>
      <c r="K73" s="107"/>
      <c r="L73" s="108"/>
      <c r="M73" s="7"/>
      <c r="N73" s="7"/>
      <c r="O73" s="7"/>
      <c r="P73" s="7"/>
      <c r="Q73" s="6"/>
      <c r="R73" s="6"/>
      <c r="S73" s="7"/>
      <c r="T73" s="7"/>
      <c r="U73" s="8">
        <f t="shared" ref="U73" si="16">M73*Q73</f>
        <v>0</v>
      </c>
      <c r="V73" s="8"/>
      <c r="W73" s="8"/>
      <c r="X73" s="8"/>
      <c r="Y73" s="9" t="s">
        <v>35</v>
      </c>
      <c r="Z73" s="10"/>
      <c r="AA73" s="10"/>
      <c r="AB73" s="10"/>
      <c r="AC73" s="9" t="s">
        <v>35</v>
      </c>
      <c r="AD73" s="10"/>
      <c r="AE73" s="10"/>
      <c r="AF73" s="10"/>
    </row>
    <row r="74" spans="2:32" ht="15" customHeight="1">
      <c r="B74" s="11"/>
      <c r="C74" s="11"/>
      <c r="D74" s="11"/>
      <c r="E74" s="12"/>
      <c r="F74" s="13"/>
      <c r="G74" s="13"/>
      <c r="H74" s="13"/>
      <c r="I74" s="13"/>
      <c r="J74" s="13"/>
      <c r="K74" s="13"/>
      <c r="L74" s="14"/>
      <c r="M74" s="11"/>
      <c r="N74" s="11"/>
      <c r="O74" s="11"/>
      <c r="P74" s="11"/>
      <c r="Q74" s="11"/>
      <c r="R74" s="11"/>
      <c r="S74" s="11"/>
      <c r="T74" s="11"/>
      <c r="U74" s="15"/>
      <c r="V74" s="15"/>
      <c r="W74" s="15"/>
      <c r="X74" s="15"/>
      <c r="Y74" s="11"/>
      <c r="Z74" s="11"/>
      <c r="AA74" s="11"/>
      <c r="AB74" s="11"/>
      <c r="AC74" s="11"/>
      <c r="AD74" s="11"/>
      <c r="AE74" s="11"/>
      <c r="AF74" s="11"/>
    </row>
    <row r="75" spans="2:32" ht="15" customHeight="1">
      <c r="B75" s="16"/>
      <c r="C75" s="16"/>
      <c r="D75" s="16"/>
      <c r="E75" s="106"/>
      <c r="F75" s="107"/>
      <c r="G75" s="107"/>
      <c r="H75" s="107"/>
      <c r="I75" s="107"/>
      <c r="J75" s="107"/>
      <c r="K75" s="107"/>
      <c r="L75" s="108"/>
      <c r="M75" s="7"/>
      <c r="N75" s="7"/>
      <c r="O75" s="7"/>
      <c r="P75" s="7"/>
      <c r="Q75" s="6"/>
      <c r="R75" s="6"/>
      <c r="S75" s="7"/>
      <c r="T75" s="7"/>
      <c r="U75" s="8">
        <f t="shared" ref="U75" si="17">M75*Q75</f>
        <v>0</v>
      </c>
      <c r="V75" s="8"/>
      <c r="W75" s="8"/>
      <c r="X75" s="8"/>
      <c r="Y75" s="9" t="s">
        <v>35</v>
      </c>
      <c r="Z75" s="10"/>
      <c r="AA75" s="10"/>
      <c r="AB75" s="10"/>
      <c r="AC75" s="9" t="s">
        <v>35</v>
      </c>
      <c r="AD75" s="10"/>
      <c r="AE75" s="10"/>
      <c r="AF75" s="10"/>
    </row>
    <row r="76" spans="2:32" ht="15" customHeight="1">
      <c r="B76" s="11"/>
      <c r="C76" s="11"/>
      <c r="D76" s="11"/>
      <c r="E76" s="12"/>
      <c r="F76" s="13"/>
      <c r="G76" s="13"/>
      <c r="H76" s="13"/>
      <c r="I76" s="13"/>
      <c r="J76" s="13"/>
      <c r="K76" s="13"/>
      <c r="L76" s="14"/>
      <c r="M76" s="11"/>
      <c r="N76" s="11"/>
      <c r="O76" s="11"/>
      <c r="P76" s="11"/>
      <c r="Q76" s="11"/>
      <c r="R76" s="11"/>
      <c r="S76" s="11"/>
      <c r="T76" s="11"/>
      <c r="U76" s="15"/>
      <c r="V76" s="15"/>
      <c r="W76" s="15"/>
      <c r="X76" s="15"/>
      <c r="Y76" s="11"/>
      <c r="Z76" s="11"/>
      <c r="AA76" s="11"/>
      <c r="AB76" s="11"/>
      <c r="AC76" s="11"/>
      <c r="AD76" s="11"/>
      <c r="AE76" s="11"/>
      <c r="AF76" s="11"/>
    </row>
    <row r="77" spans="2:32" ht="15" customHeight="1">
      <c r="B77" s="16"/>
      <c r="C77" s="16"/>
      <c r="D77" s="16"/>
      <c r="E77" s="106"/>
      <c r="F77" s="107"/>
      <c r="G77" s="107"/>
      <c r="H77" s="107"/>
      <c r="I77" s="107"/>
      <c r="J77" s="107"/>
      <c r="K77" s="107"/>
      <c r="L77" s="108"/>
      <c r="M77" s="7"/>
      <c r="N77" s="7"/>
      <c r="O77" s="7"/>
      <c r="P77" s="7"/>
      <c r="Q77" s="6"/>
      <c r="R77" s="6"/>
      <c r="S77" s="7"/>
      <c r="T77" s="7"/>
      <c r="U77" s="8">
        <f t="shared" ref="U77" si="18">M77*Q77</f>
        <v>0</v>
      </c>
      <c r="V77" s="8"/>
      <c r="W77" s="8"/>
      <c r="X77" s="8"/>
      <c r="Y77" s="9" t="s">
        <v>35</v>
      </c>
      <c r="Z77" s="10"/>
      <c r="AA77" s="10"/>
      <c r="AB77" s="10"/>
      <c r="AC77" s="9" t="s">
        <v>35</v>
      </c>
      <c r="AD77" s="10"/>
      <c r="AE77" s="10"/>
      <c r="AF77" s="10"/>
    </row>
    <row r="78" spans="2:32" ht="15" customHeight="1">
      <c r="B78" s="11"/>
      <c r="C78" s="11"/>
      <c r="D78" s="11"/>
      <c r="E78" s="12"/>
      <c r="F78" s="13"/>
      <c r="G78" s="13"/>
      <c r="H78" s="13"/>
      <c r="I78" s="13"/>
      <c r="J78" s="13"/>
      <c r="K78" s="13"/>
      <c r="L78" s="14"/>
      <c r="M78" s="11"/>
      <c r="N78" s="11"/>
      <c r="O78" s="11"/>
      <c r="P78" s="11"/>
      <c r="Q78" s="11"/>
      <c r="R78" s="11"/>
      <c r="S78" s="11"/>
      <c r="T78" s="11"/>
      <c r="U78" s="15"/>
      <c r="V78" s="15"/>
      <c r="W78" s="15"/>
      <c r="X78" s="15"/>
      <c r="Y78" s="11"/>
      <c r="Z78" s="11"/>
      <c r="AA78" s="11"/>
      <c r="AB78" s="11"/>
      <c r="AC78" s="11"/>
      <c r="AD78" s="11"/>
      <c r="AE78" s="11"/>
      <c r="AF78" s="11"/>
    </row>
    <row r="79" spans="2:32" ht="15" customHeight="1">
      <c r="B79" s="16"/>
      <c r="C79" s="16"/>
      <c r="D79" s="16"/>
      <c r="E79" s="106"/>
      <c r="F79" s="107"/>
      <c r="G79" s="107"/>
      <c r="H79" s="107"/>
      <c r="I79" s="107"/>
      <c r="J79" s="107"/>
      <c r="K79" s="107"/>
      <c r="L79" s="108"/>
      <c r="M79" s="7"/>
      <c r="N79" s="7"/>
      <c r="O79" s="7"/>
      <c r="P79" s="7"/>
      <c r="Q79" s="6"/>
      <c r="R79" s="6"/>
      <c r="S79" s="7"/>
      <c r="T79" s="7"/>
      <c r="U79" s="8">
        <f t="shared" ref="U79" si="19">M79*Q79</f>
        <v>0</v>
      </c>
      <c r="V79" s="8"/>
      <c r="W79" s="8"/>
      <c r="X79" s="8"/>
      <c r="Y79" s="9" t="s">
        <v>35</v>
      </c>
      <c r="Z79" s="10"/>
      <c r="AA79" s="10"/>
      <c r="AB79" s="10"/>
      <c r="AC79" s="9" t="s">
        <v>35</v>
      </c>
      <c r="AD79" s="10"/>
      <c r="AE79" s="10"/>
      <c r="AF79" s="10"/>
    </row>
    <row r="80" spans="2:32" ht="15" customHeight="1">
      <c r="B80" s="11"/>
      <c r="C80" s="11"/>
      <c r="D80" s="11"/>
      <c r="E80" s="12"/>
      <c r="F80" s="13"/>
      <c r="G80" s="13"/>
      <c r="H80" s="13"/>
      <c r="I80" s="13"/>
      <c r="J80" s="13"/>
      <c r="K80" s="13"/>
      <c r="L80" s="14"/>
      <c r="M80" s="11"/>
      <c r="N80" s="11"/>
      <c r="O80" s="11"/>
      <c r="P80" s="11"/>
      <c r="Q80" s="11"/>
      <c r="R80" s="11"/>
      <c r="S80" s="11"/>
      <c r="T80" s="11"/>
      <c r="U80" s="15"/>
      <c r="V80" s="15"/>
      <c r="W80" s="15"/>
      <c r="X80" s="15"/>
      <c r="Y80" s="11"/>
      <c r="Z80" s="11"/>
      <c r="AA80" s="11"/>
      <c r="AB80" s="11"/>
      <c r="AC80" s="11"/>
      <c r="AD80" s="11"/>
      <c r="AE80" s="11"/>
      <c r="AF80" s="11"/>
    </row>
    <row r="81" spans="2:32" ht="15" customHeight="1">
      <c r="B81" s="16"/>
      <c r="C81" s="16"/>
      <c r="D81" s="16"/>
      <c r="E81" s="106"/>
      <c r="F81" s="107"/>
      <c r="G81" s="107"/>
      <c r="H81" s="107"/>
      <c r="I81" s="107"/>
      <c r="J81" s="107"/>
      <c r="K81" s="107"/>
      <c r="L81" s="108"/>
      <c r="M81" s="7"/>
      <c r="N81" s="7"/>
      <c r="O81" s="7"/>
      <c r="P81" s="7"/>
      <c r="Q81" s="6"/>
      <c r="R81" s="6"/>
      <c r="S81" s="7"/>
      <c r="T81" s="7"/>
      <c r="U81" s="8">
        <f t="shared" ref="U81" si="20">M81*Q81</f>
        <v>0</v>
      </c>
      <c r="V81" s="8"/>
      <c r="W81" s="8"/>
      <c r="X81" s="8"/>
      <c r="Y81" s="9" t="s">
        <v>35</v>
      </c>
      <c r="Z81" s="10"/>
      <c r="AA81" s="10"/>
      <c r="AB81" s="10"/>
      <c r="AC81" s="9" t="s">
        <v>35</v>
      </c>
      <c r="AD81" s="10"/>
      <c r="AE81" s="10"/>
      <c r="AF81" s="10"/>
    </row>
    <row r="82" spans="2:32" ht="15" customHeight="1">
      <c r="B82" s="11"/>
      <c r="C82" s="11"/>
      <c r="D82" s="11"/>
      <c r="E82" s="12"/>
      <c r="F82" s="13"/>
      <c r="G82" s="13"/>
      <c r="H82" s="13"/>
      <c r="I82" s="13"/>
      <c r="J82" s="13"/>
      <c r="K82" s="13"/>
      <c r="L82" s="14"/>
      <c r="M82" s="11"/>
      <c r="N82" s="11"/>
      <c r="O82" s="11"/>
      <c r="P82" s="11"/>
      <c r="Q82" s="11"/>
      <c r="R82" s="11"/>
      <c r="S82" s="11"/>
      <c r="T82" s="11"/>
      <c r="U82" s="15"/>
      <c r="V82" s="15"/>
      <c r="W82" s="15"/>
      <c r="X82" s="15"/>
      <c r="Y82" s="11"/>
      <c r="Z82" s="11"/>
      <c r="AA82" s="11"/>
      <c r="AB82" s="11"/>
      <c r="AC82" s="11"/>
      <c r="AD82" s="11"/>
      <c r="AE82" s="11"/>
      <c r="AF82" s="11"/>
    </row>
    <row r="83" spans="2:32" ht="15" customHeight="1">
      <c r="B83" s="16"/>
      <c r="C83" s="16"/>
      <c r="D83" s="16"/>
      <c r="E83" s="106"/>
      <c r="F83" s="107"/>
      <c r="G83" s="107"/>
      <c r="H83" s="107"/>
      <c r="I83" s="107"/>
      <c r="J83" s="107"/>
      <c r="K83" s="107"/>
      <c r="L83" s="108"/>
      <c r="M83" s="7"/>
      <c r="N83" s="7"/>
      <c r="O83" s="7"/>
      <c r="P83" s="7"/>
      <c r="Q83" s="6"/>
      <c r="R83" s="6"/>
      <c r="S83" s="7"/>
      <c r="T83" s="7"/>
      <c r="U83" s="8">
        <f t="shared" ref="U83" si="21">M83*Q83</f>
        <v>0</v>
      </c>
      <c r="V83" s="8"/>
      <c r="W83" s="8"/>
      <c r="X83" s="8"/>
      <c r="Y83" s="9" t="s">
        <v>35</v>
      </c>
      <c r="Z83" s="10"/>
      <c r="AA83" s="10"/>
      <c r="AB83" s="10"/>
      <c r="AC83" s="9" t="s">
        <v>35</v>
      </c>
      <c r="AD83" s="10"/>
      <c r="AE83" s="10"/>
      <c r="AF83" s="10"/>
    </row>
    <row r="84" spans="2:32" ht="15" customHeight="1">
      <c r="B84" s="11"/>
      <c r="C84" s="11"/>
      <c r="D84" s="11"/>
      <c r="E84" s="12"/>
      <c r="F84" s="13"/>
      <c r="G84" s="13"/>
      <c r="H84" s="13"/>
      <c r="I84" s="13"/>
      <c r="J84" s="13"/>
      <c r="K84" s="13"/>
      <c r="L84" s="14"/>
      <c r="M84" s="11"/>
      <c r="N84" s="11"/>
      <c r="O84" s="11"/>
      <c r="P84" s="11"/>
      <c r="Q84" s="11"/>
      <c r="R84" s="11"/>
      <c r="S84" s="11"/>
      <c r="T84" s="11"/>
      <c r="U84" s="15"/>
      <c r="V84" s="15"/>
      <c r="W84" s="15"/>
      <c r="X84" s="15"/>
      <c r="Y84" s="11"/>
      <c r="Z84" s="11"/>
      <c r="AA84" s="11"/>
      <c r="AB84" s="11"/>
      <c r="AC84" s="11"/>
      <c r="AD84" s="11"/>
      <c r="AE84" s="11"/>
      <c r="AF84" s="11"/>
    </row>
    <row r="85" spans="2:32" ht="15" customHeight="1">
      <c r="B85" s="16"/>
      <c r="C85" s="16"/>
      <c r="D85" s="16"/>
      <c r="E85" s="106"/>
      <c r="F85" s="107"/>
      <c r="G85" s="107"/>
      <c r="H85" s="107"/>
      <c r="I85" s="107"/>
      <c r="J85" s="107"/>
      <c r="K85" s="107"/>
      <c r="L85" s="108"/>
      <c r="M85" s="7"/>
      <c r="N85" s="7"/>
      <c r="O85" s="7"/>
      <c r="P85" s="7"/>
      <c r="Q85" s="6"/>
      <c r="R85" s="6"/>
      <c r="S85" s="7"/>
      <c r="T85" s="7"/>
      <c r="U85" s="8">
        <f t="shared" ref="U85" si="22">M85*Q85</f>
        <v>0</v>
      </c>
      <c r="V85" s="8"/>
      <c r="W85" s="8"/>
      <c r="X85" s="8"/>
      <c r="Y85" s="9" t="s">
        <v>35</v>
      </c>
      <c r="Z85" s="10"/>
      <c r="AA85" s="10"/>
      <c r="AB85" s="10"/>
      <c r="AC85" s="9" t="s">
        <v>35</v>
      </c>
      <c r="AD85" s="10"/>
      <c r="AE85" s="10"/>
      <c r="AF85" s="10"/>
    </row>
    <row r="86" spans="2:32" ht="15" customHeight="1">
      <c r="B86" s="11"/>
      <c r="C86" s="11"/>
      <c r="D86" s="11"/>
      <c r="E86" s="12"/>
      <c r="F86" s="13"/>
      <c r="G86" s="13"/>
      <c r="H86" s="13"/>
      <c r="I86" s="13"/>
      <c r="J86" s="13"/>
      <c r="K86" s="13"/>
      <c r="L86" s="14"/>
      <c r="M86" s="11"/>
      <c r="N86" s="11"/>
      <c r="O86" s="11"/>
      <c r="P86" s="11"/>
      <c r="Q86" s="11"/>
      <c r="R86" s="11"/>
      <c r="S86" s="11"/>
      <c r="T86" s="11"/>
      <c r="U86" s="15"/>
      <c r="V86" s="15"/>
      <c r="W86" s="15"/>
      <c r="X86" s="15"/>
      <c r="Y86" s="11"/>
      <c r="Z86" s="11"/>
      <c r="AA86" s="11"/>
      <c r="AB86" s="11"/>
      <c r="AC86" s="11"/>
      <c r="AD86" s="11"/>
      <c r="AE86" s="11"/>
      <c r="AF86" s="11"/>
    </row>
    <row r="87" spans="2:32" ht="15" customHeight="1">
      <c r="B87" s="16"/>
      <c r="C87" s="16"/>
      <c r="D87" s="16"/>
      <c r="E87" s="106"/>
      <c r="F87" s="107"/>
      <c r="G87" s="107"/>
      <c r="H87" s="107"/>
      <c r="I87" s="107"/>
      <c r="J87" s="107"/>
      <c r="K87" s="107"/>
      <c r="L87" s="108"/>
      <c r="M87" s="7"/>
      <c r="N87" s="7"/>
      <c r="O87" s="7"/>
      <c r="P87" s="7"/>
      <c r="Q87" s="6"/>
      <c r="R87" s="6"/>
      <c r="S87" s="7"/>
      <c r="T87" s="7"/>
      <c r="U87" s="8">
        <f t="shared" ref="U87" si="23">M87*Q87</f>
        <v>0</v>
      </c>
      <c r="V87" s="8"/>
      <c r="W87" s="8"/>
      <c r="X87" s="8"/>
      <c r="Y87" s="9" t="s">
        <v>35</v>
      </c>
      <c r="Z87" s="10"/>
      <c r="AA87" s="10"/>
      <c r="AB87" s="10"/>
      <c r="AC87" s="9" t="s">
        <v>35</v>
      </c>
      <c r="AD87" s="10"/>
      <c r="AE87" s="10"/>
      <c r="AF87" s="10"/>
    </row>
    <row r="88" spans="2:32" ht="15" customHeight="1">
      <c r="B88" s="11"/>
      <c r="C88" s="11"/>
      <c r="D88" s="11"/>
      <c r="E88" s="12"/>
      <c r="F88" s="13"/>
      <c r="G88" s="13"/>
      <c r="H88" s="13"/>
      <c r="I88" s="13"/>
      <c r="J88" s="13"/>
      <c r="K88" s="13"/>
      <c r="L88" s="14"/>
      <c r="M88" s="11"/>
      <c r="N88" s="11"/>
      <c r="O88" s="11"/>
      <c r="P88" s="11"/>
      <c r="Q88" s="11"/>
      <c r="R88" s="11"/>
      <c r="S88" s="11"/>
      <c r="T88" s="11"/>
      <c r="U88" s="15"/>
      <c r="V88" s="15"/>
      <c r="W88" s="15"/>
      <c r="X88" s="15"/>
      <c r="Y88" s="11"/>
      <c r="Z88" s="11"/>
      <c r="AA88" s="11"/>
      <c r="AB88" s="11"/>
      <c r="AC88" s="11"/>
      <c r="AD88" s="11"/>
      <c r="AE88" s="11"/>
      <c r="AF88" s="11"/>
    </row>
    <row r="89" spans="2:32" ht="15" customHeight="1">
      <c r="B89" s="16"/>
      <c r="C89" s="16"/>
      <c r="D89" s="16"/>
      <c r="E89" s="106"/>
      <c r="F89" s="107"/>
      <c r="G89" s="107"/>
      <c r="H89" s="107"/>
      <c r="I89" s="107"/>
      <c r="J89" s="107"/>
      <c r="K89" s="107"/>
      <c r="L89" s="108"/>
      <c r="M89" s="7"/>
      <c r="N89" s="7"/>
      <c r="O89" s="7"/>
      <c r="P89" s="7"/>
      <c r="Q89" s="6"/>
      <c r="R89" s="6"/>
      <c r="S89" s="7"/>
      <c r="T89" s="7"/>
      <c r="U89" s="8">
        <f t="shared" ref="U89" si="24">M89*Q89</f>
        <v>0</v>
      </c>
      <c r="V89" s="8"/>
      <c r="W89" s="8"/>
      <c r="X89" s="8"/>
      <c r="Y89" s="9" t="s">
        <v>35</v>
      </c>
      <c r="Z89" s="10"/>
      <c r="AA89" s="10"/>
      <c r="AB89" s="10"/>
      <c r="AC89" s="9" t="s">
        <v>35</v>
      </c>
      <c r="AD89" s="10"/>
      <c r="AE89" s="10"/>
      <c r="AF89" s="10"/>
    </row>
    <row r="90" spans="2:32" ht="15" customHeight="1">
      <c r="B90" s="11"/>
      <c r="C90" s="11"/>
      <c r="D90" s="11"/>
      <c r="E90" s="12"/>
      <c r="F90" s="13"/>
      <c r="G90" s="13"/>
      <c r="H90" s="13"/>
      <c r="I90" s="13"/>
      <c r="J90" s="13"/>
      <c r="K90" s="13"/>
      <c r="L90" s="14"/>
      <c r="M90" s="11"/>
      <c r="N90" s="11"/>
      <c r="O90" s="11"/>
      <c r="P90" s="11"/>
      <c r="Q90" s="11"/>
      <c r="R90" s="11"/>
      <c r="S90" s="11"/>
      <c r="T90" s="11"/>
      <c r="U90" s="15"/>
      <c r="V90" s="15"/>
      <c r="W90" s="15"/>
      <c r="X90" s="15"/>
      <c r="Y90" s="11"/>
      <c r="Z90" s="11"/>
      <c r="AA90" s="11"/>
      <c r="AB90" s="11"/>
      <c r="AC90" s="11"/>
      <c r="AD90" s="11"/>
      <c r="AE90" s="11"/>
      <c r="AF90" s="11"/>
    </row>
    <row r="91" spans="2:32" ht="15" customHeight="1">
      <c r="B91" s="16"/>
      <c r="C91" s="16"/>
      <c r="D91" s="16"/>
      <c r="E91" s="106"/>
      <c r="F91" s="107"/>
      <c r="G91" s="107"/>
      <c r="H91" s="107"/>
      <c r="I91" s="107"/>
      <c r="J91" s="107"/>
      <c r="K91" s="107"/>
      <c r="L91" s="108"/>
      <c r="M91" s="7"/>
      <c r="N91" s="7"/>
      <c r="O91" s="7"/>
      <c r="P91" s="7"/>
      <c r="Q91" s="6"/>
      <c r="R91" s="6"/>
      <c r="S91" s="7"/>
      <c r="T91" s="7"/>
      <c r="U91" s="8">
        <f t="shared" ref="U91" si="25">M91*Q91</f>
        <v>0</v>
      </c>
      <c r="V91" s="8"/>
      <c r="W91" s="8"/>
      <c r="X91" s="8"/>
      <c r="Y91" s="9" t="s">
        <v>35</v>
      </c>
      <c r="Z91" s="10"/>
      <c r="AA91" s="10"/>
      <c r="AB91" s="10"/>
      <c r="AC91" s="9" t="s">
        <v>35</v>
      </c>
      <c r="AD91" s="10"/>
      <c r="AE91" s="10"/>
      <c r="AF91" s="10"/>
    </row>
    <row r="92" spans="2:32" ht="15" customHeight="1">
      <c r="B92" s="11"/>
      <c r="C92" s="11"/>
      <c r="D92" s="11"/>
      <c r="E92" s="12"/>
      <c r="F92" s="13"/>
      <c r="G92" s="13"/>
      <c r="H92" s="13"/>
      <c r="I92" s="13"/>
      <c r="J92" s="13"/>
      <c r="K92" s="13"/>
      <c r="L92" s="14"/>
      <c r="M92" s="11"/>
      <c r="N92" s="11"/>
      <c r="O92" s="11"/>
      <c r="P92" s="11"/>
      <c r="Q92" s="11"/>
      <c r="R92" s="11"/>
      <c r="S92" s="11"/>
      <c r="T92" s="11"/>
      <c r="U92" s="15"/>
      <c r="V92" s="15"/>
      <c r="W92" s="15"/>
      <c r="X92" s="15"/>
      <c r="Y92" s="11"/>
      <c r="Z92" s="11"/>
      <c r="AA92" s="11"/>
      <c r="AB92" s="11"/>
      <c r="AC92" s="11"/>
      <c r="AD92" s="11"/>
      <c r="AE92" s="11"/>
      <c r="AF92" s="11"/>
    </row>
    <row r="93" spans="2:32" ht="15" customHeight="1">
      <c r="B93" s="16"/>
      <c r="C93" s="16"/>
      <c r="D93" s="16"/>
      <c r="E93" s="106"/>
      <c r="F93" s="107"/>
      <c r="G93" s="107"/>
      <c r="H93" s="107"/>
      <c r="I93" s="107"/>
      <c r="J93" s="107"/>
      <c r="K93" s="107"/>
      <c r="L93" s="108"/>
      <c r="M93" s="7"/>
      <c r="N93" s="7"/>
      <c r="O93" s="7"/>
      <c r="P93" s="7"/>
      <c r="Q93" s="6"/>
      <c r="R93" s="6"/>
      <c r="S93" s="7"/>
      <c r="T93" s="7"/>
      <c r="U93" s="8">
        <f t="shared" ref="U93" si="26">M93*Q93</f>
        <v>0</v>
      </c>
      <c r="V93" s="8"/>
      <c r="W93" s="8"/>
      <c r="X93" s="8"/>
      <c r="Y93" s="9" t="s">
        <v>35</v>
      </c>
      <c r="Z93" s="10"/>
      <c r="AA93" s="10"/>
      <c r="AB93" s="10"/>
      <c r="AC93" s="9" t="s">
        <v>35</v>
      </c>
      <c r="AD93" s="10"/>
      <c r="AE93" s="10"/>
      <c r="AF93" s="10"/>
    </row>
    <row r="94" spans="2:32" ht="15" customHeight="1">
      <c r="B94" s="11"/>
      <c r="C94" s="11"/>
      <c r="D94" s="11"/>
      <c r="E94" s="12"/>
      <c r="F94" s="13"/>
      <c r="G94" s="13"/>
      <c r="H94" s="13"/>
      <c r="I94" s="13"/>
      <c r="J94" s="13"/>
      <c r="K94" s="13"/>
      <c r="L94" s="14"/>
      <c r="M94" s="11"/>
      <c r="N94" s="11"/>
      <c r="O94" s="11"/>
      <c r="P94" s="11"/>
      <c r="Q94" s="11"/>
      <c r="R94" s="11"/>
      <c r="S94" s="11"/>
      <c r="T94" s="11"/>
      <c r="U94" s="15"/>
      <c r="V94" s="15"/>
      <c r="W94" s="15"/>
      <c r="X94" s="15"/>
      <c r="Y94" s="11"/>
      <c r="Z94" s="11"/>
      <c r="AA94" s="11"/>
      <c r="AB94" s="11"/>
      <c r="AC94" s="11"/>
      <c r="AD94" s="11"/>
      <c r="AE94" s="11"/>
      <c r="AF94" s="11"/>
    </row>
    <row r="95" spans="2:32" ht="15" customHeight="1">
      <c r="B95" s="16"/>
      <c r="C95" s="16"/>
      <c r="D95" s="16"/>
      <c r="E95" s="106"/>
      <c r="F95" s="107"/>
      <c r="G95" s="107"/>
      <c r="H95" s="107"/>
      <c r="I95" s="107"/>
      <c r="J95" s="107"/>
      <c r="K95" s="107"/>
      <c r="L95" s="108"/>
      <c r="M95" s="7"/>
      <c r="N95" s="7"/>
      <c r="O95" s="7"/>
      <c r="P95" s="7"/>
      <c r="Q95" s="6"/>
      <c r="R95" s="6"/>
      <c r="S95" s="7"/>
      <c r="T95" s="7"/>
      <c r="U95" s="8">
        <f t="shared" ref="U95" si="27">M95*Q95</f>
        <v>0</v>
      </c>
      <c r="V95" s="8"/>
      <c r="W95" s="8"/>
      <c r="X95" s="8"/>
      <c r="Y95" s="9" t="s">
        <v>35</v>
      </c>
      <c r="Z95" s="10"/>
      <c r="AA95" s="10"/>
      <c r="AB95" s="10"/>
      <c r="AC95" s="9" t="s">
        <v>35</v>
      </c>
      <c r="AD95" s="10"/>
      <c r="AE95" s="10"/>
      <c r="AF95" s="10"/>
    </row>
    <row r="96" spans="2:32" ht="15" customHeight="1">
      <c r="B96" s="11"/>
      <c r="C96" s="11"/>
      <c r="D96" s="11"/>
      <c r="E96" s="12"/>
      <c r="F96" s="13"/>
      <c r="G96" s="13"/>
      <c r="H96" s="13"/>
      <c r="I96" s="13"/>
      <c r="J96" s="13"/>
      <c r="K96" s="13"/>
      <c r="L96" s="14"/>
      <c r="M96" s="11"/>
      <c r="N96" s="11"/>
      <c r="O96" s="11"/>
      <c r="P96" s="11"/>
      <c r="Q96" s="11"/>
      <c r="R96" s="11"/>
      <c r="S96" s="11"/>
      <c r="T96" s="11"/>
      <c r="U96" s="15"/>
      <c r="V96" s="15"/>
      <c r="W96" s="15"/>
      <c r="X96" s="15"/>
      <c r="Y96" s="11"/>
      <c r="Z96" s="11"/>
      <c r="AA96" s="11"/>
      <c r="AB96" s="11"/>
      <c r="AC96" s="11"/>
      <c r="AD96" s="11"/>
      <c r="AE96" s="11"/>
      <c r="AF96" s="11"/>
    </row>
    <row r="97" spans="2:32" ht="15" customHeight="1">
      <c r="B97" s="16"/>
      <c r="C97" s="16"/>
      <c r="D97" s="16"/>
      <c r="E97" s="106"/>
      <c r="F97" s="107"/>
      <c r="G97" s="107"/>
      <c r="H97" s="107"/>
      <c r="I97" s="107"/>
      <c r="J97" s="107"/>
      <c r="K97" s="107"/>
      <c r="L97" s="108"/>
      <c r="M97" s="7"/>
      <c r="N97" s="7"/>
      <c r="O97" s="7"/>
      <c r="P97" s="7"/>
      <c r="Q97" s="6"/>
      <c r="R97" s="6"/>
      <c r="S97" s="7"/>
      <c r="T97" s="7"/>
      <c r="U97" s="8">
        <f t="shared" ref="U97" si="28">M97*Q97</f>
        <v>0</v>
      </c>
      <c r="V97" s="8"/>
      <c r="W97" s="8"/>
      <c r="X97" s="8"/>
      <c r="Y97" s="9" t="s">
        <v>35</v>
      </c>
      <c r="Z97" s="10"/>
      <c r="AA97" s="10"/>
      <c r="AB97" s="10"/>
      <c r="AC97" s="9" t="s">
        <v>35</v>
      </c>
      <c r="AD97" s="10"/>
      <c r="AE97" s="10"/>
      <c r="AF97" s="10"/>
    </row>
    <row r="98" spans="2:32" ht="15" customHeight="1">
      <c r="B98" s="11"/>
      <c r="C98" s="11"/>
      <c r="D98" s="11"/>
      <c r="E98" s="12"/>
      <c r="F98" s="13"/>
      <c r="G98" s="13"/>
      <c r="H98" s="13"/>
      <c r="I98" s="13"/>
      <c r="J98" s="13"/>
      <c r="K98" s="13"/>
      <c r="L98" s="14"/>
      <c r="M98" s="11"/>
      <c r="N98" s="11"/>
      <c r="O98" s="11"/>
      <c r="P98" s="11"/>
      <c r="Q98" s="11"/>
      <c r="R98" s="11"/>
      <c r="S98" s="11"/>
      <c r="T98" s="11"/>
      <c r="U98" s="15"/>
      <c r="V98" s="15"/>
      <c r="W98" s="15"/>
      <c r="X98" s="15"/>
      <c r="Y98" s="11"/>
      <c r="Z98" s="11"/>
      <c r="AA98" s="11"/>
      <c r="AB98" s="11"/>
      <c r="AC98" s="11"/>
      <c r="AD98" s="11"/>
      <c r="AE98" s="11"/>
      <c r="AF98" s="11"/>
    </row>
    <row r="99" spans="2:32" ht="15" customHeight="1">
      <c r="B99" s="16"/>
      <c r="C99" s="16"/>
      <c r="D99" s="16"/>
      <c r="E99" s="106"/>
      <c r="F99" s="107"/>
      <c r="G99" s="107"/>
      <c r="H99" s="107"/>
      <c r="I99" s="107"/>
      <c r="J99" s="107"/>
      <c r="K99" s="107"/>
      <c r="L99" s="108"/>
      <c r="M99" s="7"/>
      <c r="N99" s="7"/>
      <c r="O99" s="7"/>
      <c r="P99" s="7"/>
      <c r="Q99" s="6"/>
      <c r="R99" s="6"/>
      <c r="S99" s="7"/>
      <c r="T99" s="7"/>
      <c r="U99" s="8">
        <f t="shared" ref="U99" si="29">M99*Q99</f>
        <v>0</v>
      </c>
      <c r="V99" s="8"/>
      <c r="W99" s="8"/>
      <c r="X99" s="8"/>
      <c r="Y99" s="9" t="s">
        <v>35</v>
      </c>
      <c r="Z99" s="10"/>
      <c r="AA99" s="10"/>
      <c r="AB99" s="10"/>
      <c r="AC99" s="9" t="s">
        <v>35</v>
      </c>
      <c r="AD99" s="10"/>
      <c r="AE99" s="10"/>
      <c r="AF99" s="10"/>
    </row>
    <row r="100" spans="2:32" ht="15" customHeight="1">
      <c r="B100" s="11"/>
      <c r="C100" s="11"/>
      <c r="D100" s="11"/>
      <c r="E100" s="12"/>
      <c r="F100" s="13"/>
      <c r="G100" s="13"/>
      <c r="H100" s="13"/>
      <c r="I100" s="13"/>
      <c r="J100" s="13"/>
      <c r="K100" s="13"/>
      <c r="L100" s="14"/>
      <c r="M100" s="11"/>
      <c r="N100" s="11"/>
      <c r="O100" s="11"/>
      <c r="P100" s="11"/>
      <c r="Q100" s="11"/>
      <c r="R100" s="11"/>
      <c r="S100" s="11"/>
      <c r="T100" s="11"/>
      <c r="U100" s="15"/>
      <c r="V100" s="15"/>
      <c r="W100" s="15"/>
      <c r="X100" s="15"/>
      <c r="Y100" s="11"/>
      <c r="Z100" s="11"/>
      <c r="AA100" s="11"/>
      <c r="AB100" s="11"/>
      <c r="AC100" s="11"/>
      <c r="AD100" s="11"/>
      <c r="AE100" s="11"/>
      <c r="AF100" s="11"/>
    </row>
    <row r="101" spans="2:32" ht="15" customHeight="1">
      <c r="B101" s="16"/>
      <c r="C101" s="16"/>
      <c r="D101" s="16"/>
      <c r="E101" s="106"/>
      <c r="F101" s="107"/>
      <c r="G101" s="107"/>
      <c r="H101" s="107"/>
      <c r="I101" s="107"/>
      <c r="J101" s="107"/>
      <c r="K101" s="107"/>
      <c r="L101" s="108"/>
      <c r="M101" s="7"/>
      <c r="N101" s="7"/>
      <c r="O101" s="7"/>
      <c r="P101" s="7"/>
      <c r="Q101" s="6"/>
      <c r="R101" s="6"/>
      <c r="S101" s="7"/>
      <c r="T101" s="7"/>
      <c r="U101" s="8">
        <f t="shared" ref="U101" si="30">M101*Q101</f>
        <v>0</v>
      </c>
      <c r="V101" s="8"/>
      <c r="W101" s="8"/>
      <c r="X101" s="8"/>
      <c r="Y101" s="9" t="s">
        <v>35</v>
      </c>
      <c r="Z101" s="10"/>
      <c r="AA101" s="10"/>
      <c r="AB101" s="10"/>
      <c r="AC101" s="9" t="s">
        <v>35</v>
      </c>
      <c r="AD101" s="10"/>
      <c r="AE101" s="10"/>
      <c r="AF101" s="10"/>
    </row>
    <row r="102" spans="2:32" ht="15" customHeight="1">
      <c r="B102" s="11"/>
      <c r="C102" s="11"/>
      <c r="D102" s="11"/>
      <c r="E102" s="12"/>
      <c r="F102" s="13"/>
      <c r="G102" s="13"/>
      <c r="H102" s="13"/>
      <c r="I102" s="13"/>
      <c r="J102" s="13"/>
      <c r="K102" s="13"/>
      <c r="L102" s="14"/>
      <c r="M102" s="11"/>
      <c r="N102" s="11"/>
      <c r="O102" s="11"/>
      <c r="P102" s="11"/>
      <c r="Q102" s="11"/>
      <c r="R102" s="11"/>
      <c r="S102" s="11"/>
      <c r="T102" s="11"/>
      <c r="U102" s="15"/>
      <c r="V102" s="15"/>
      <c r="W102" s="15"/>
      <c r="X102" s="15"/>
      <c r="Y102" s="11"/>
      <c r="Z102" s="11"/>
      <c r="AA102" s="11"/>
      <c r="AB102" s="11"/>
      <c r="AC102" s="11"/>
      <c r="AD102" s="11"/>
      <c r="AE102" s="11"/>
      <c r="AF102" s="11"/>
    </row>
    <row r="103" spans="2:32" ht="15" customHeight="1">
      <c r="B103" s="16"/>
      <c r="C103" s="16"/>
      <c r="D103" s="16"/>
      <c r="E103" s="106"/>
      <c r="F103" s="107"/>
      <c r="G103" s="107"/>
      <c r="H103" s="107"/>
      <c r="I103" s="107"/>
      <c r="J103" s="107"/>
      <c r="K103" s="107"/>
      <c r="L103" s="108"/>
      <c r="M103" s="7"/>
      <c r="N103" s="7"/>
      <c r="O103" s="7"/>
      <c r="P103" s="7"/>
      <c r="Q103" s="6"/>
      <c r="R103" s="6"/>
      <c r="S103" s="7"/>
      <c r="T103" s="7"/>
      <c r="U103" s="8">
        <f t="shared" ref="U103" si="31">M103*Q103</f>
        <v>0</v>
      </c>
      <c r="V103" s="8"/>
      <c r="W103" s="8"/>
      <c r="X103" s="8"/>
      <c r="Y103" s="9" t="s">
        <v>35</v>
      </c>
      <c r="Z103" s="10"/>
      <c r="AA103" s="10"/>
      <c r="AB103" s="10"/>
      <c r="AC103" s="9" t="s">
        <v>35</v>
      </c>
      <c r="AD103" s="10"/>
      <c r="AE103" s="10"/>
      <c r="AF103" s="10"/>
    </row>
    <row r="104" spans="2:32" ht="15" customHeight="1">
      <c r="B104" s="11"/>
      <c r="C104" s="11"/>
      <c r="D104" s="11"/>
      <c r="E104" s="12"/>
      <c r="F104" s="13"/>
      <c r="G104" s="13"/>
      <c r="H104" s="13"/>
      <c r="I104" s="13"/>
      <c r="J104" s="13"/>
      <c r="K104" s="13"/>
      <c r="L104" s="14"/>
      <c r="M104" s="11"/>
      <c r="N104" s="11"/>
      <c r="O104" s="11"/>
      <c r="P104" s="11"/>
      <c r="Q104" s="11"/>
      <c r="R104" s="11"/>
      <c r="S104" s="11"/>
      <c r="T104" s="11"/>
      <c r="U104" s="15"/>
      <c r="V104" s="15"/>
      <c r="W104" s="15"/>
      <c r="X104" s="15"/>
      <c r="Y104" s="11"/>
      <c r="Z104" s="11"/>
      <c r="AA104" s="11"/>
      <c r="AB104" s="11"/>
      <c r="AC104" s="11"/>
      <c r="AD104" s="11"/>
      <c r="AE104" s="11"/>
      <c r="AF104" s="11"/>
    </row>
    <row r="107" spans="2:32" ht="15" customHeight="1">
      <c r="L107" s="61" t="s">
        <v>0</v>
      </c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AC107" s="62" t="s">
        <v>44</v>
      </c>
      <c r="AD107" s="62"/>
      <c r="AE107" s="62"/>
      <c r="AF107" s="62"/>
    </row>
    <row r="108" spans="2:32" ht="15" customHeight="1"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AC108" s="63" t="str">
        <f>$AC$2</f>
        <v>（請求書-231001）</v>
      </c>
      <c r="AD108" s="63"/>
      <c r="AE108" s="63"/>
      <c r="AF108" s="63"/>
    </row>
    <row r="109" spans="2:32" ht="15" customHeight="1">
      <c r="X109" s="89" t="s">
        <v>45</v>
      </c>
      <c r="Y109" s="89"/>
      <c r="Z109" s="89"/>
      <c r="AA109" s="89"/>
      <c r="AB109" s="117" t="str">
        <f>IF($T$4="","",$T$4)</f>
        <v/>
      </c>
      <c r="AC109" s="117"/>
      <c r="AD109" s="117"/>
      <c r="AE109" s="117"/>
      <c r="AF109" s="117"/>
    </row>
    <row r="110" spans="2:32" ht="15" customHeight="1">
      <c r="B110" s="49" t="s">
        <v>21</v>
      </c>
      <c r="C110" s="50"/>
      <c r="D110" s="50"/>
      <c r="E110" s="118" t="str">
        <f>IF($E$16="","",$E$16)</f>
        <v/>
      </c>
      <c r="F110" s="118"/>
      <c r="G110" s="118"/>
      <c r="H110" s="118"/>
      <c r="I110" s="118"/>
      <c r="J110" s="118"/>
      <c r="K110" s="118"/>
      <c r="L110" s="118"/>
      <c r="M110" s="118"/>
      <c r="N110" s="118"/>
      <c r="O110" s="118"/>
      <c r="P110" s="118"/>
      <c r="Q110" s="118"/>
      <c r="R110" s="118"/>
      <c r="S110" s="118"/>
      <c r="T110" s="118"/>
      <c r="U110" s="118"/>
      <c r="V110" s="119"/>
      <c r="X110" s="70" t="s">
        <v>38</v>
      </c>
      <c r="Y110" s="66"/>
      <c r="Z110" s="66"/>
      <c r="AA110" s="67"/>
      <c r="AB110" s="122" t="str">
        <f>IF($AB$6="","",$AB$6)</f>
        <v/>
      </c>
      <c r="AC110" s="122"/>
      <c r="AD110" s="122"/>
      <c r="AE110" s="122"/>
      <c r="AF110" s="123"/>
    </row>
    <row r="111" spans="2:32" ht="15" customHeight="1">
      <c r="B111" s="51"/>
      <c r="C111" s="52"/>
      <c r="D111" s="52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1"/>
      <c r="X111" s="70" t="s">
        <v>1</v>
      </c>
      <c r="Y111" s="66"/>
      <c r="Z111" s="66"/>
      <c r="AA111" s="67"/>
      <c r="AB111" s="115" t="str">
        <f>IF($AB$8="","",$AB$8)</f>
        <v/>
      </c>
      <c r="AC111" s="115"/>
      <c r="AD111" s="115"/>
      <c r="AE111" s="115"/>
      <c r="AF111" s="116"/>
    </row>
    <row r="113" spans="2:32" ht="15" customHeight="1">
      <c r="B113" s="19" t="s">
        <v>14</v>
      </c>
      <c r="C113" s="19"/>
      <c r="D113" s="19"/>
      <c r="E113" s="19" t="s">
        <v>22</v>
      </c>
      <c r="F113" s="19"/>
      <c r="G113" s="19"/>
      <c r="H113" s="19"/>
      <c r="I113" s="19"/>
      <c r="J113" s="19"/>
      <c r="K113" s="19"/>
      <c r="L113" s="19"/>
      <c r="M113" s="19" t="s">
        <v>23</v>
      </c>
      <c r="N113" s="19"/>
      <c r="O113" s="19"/>
      <c r="P113" s="19"/>
      <c r="Q113" s="19" t="s">
        <v>24</v>
      </c>
      <c r="R113" s="19"/>
      <c r="S113" s="20" t="s">
        <v>25</v>
      </c>
      <c r="T113" s="20"/>
      <c r="U113" s="20" t="s">
        <v>26</v>
      </c>
      <c r="V113" s="20"/>
      <c r="W113" s="20"/>
      <c r="X113" s="20"/>
      <c r="Y113" s="20" t="s">
        <v>10</v>
      </c>
      <c r="Z113" s="20"/>
      <c r="AA113" s="20"/>
      <c r="AB113" s="20"/>
      <c r="AC113" s="20" t="s">
        <v>19</v>
      </c>
      <c r="AD113" s="20"/>
      <c r="AE113" s="20"/>
      <c r="AF113" s="20"/>
    </row>
    <row r="114" spans="2:32" ht="15" customHeight="1">
      <c r="B114" s="16"/>
      <c r="C114" s="16"/>
      <c r="D114" s="16"/>
      <c r="E114" s="106"/>
      <c r="F114" s="107"/>
      <c r="G114" s="107"/>
      <c r="H114" s="107"/>
      <c r="I114" s="107"/>
      <c r="J114" s="107"/>
      <c r="K114" s="107"/>
      <c r="L114" s="108"/>
      <c r="M114" s="7"/>
      <c r="N114" s="7"/>
      <c r="O114" s="7"/>
      <c r="P114" s="7"/>
      <c r="Q114" s="6"/>
      <c r="R114" s="6"/>
      <c r="S114" s="7"/>
      <c r="T114" s="7"/>
      <c r="U114" s="8">
        <f t="shared" ref="U114" si="32">M114*Q114</f>
        <v>0</v>
      </c>
      <c r="V114" s="8"/>
      <c r="W114" s="8"/>
      <c r="X114" s="8"/>
      <c r="Y114" s="9" t="s">
        <v>35</v>
      </c>
      <c r="Z114" s="10"/>
      <c r="AA114" s="10"/>
      <c r="AB114" s="10"/>
      <c r="AC114" s="9" t="s">
        <v>35</v>
      </c>
      <c r="AD114" s="10"/>
      <c r="AE114" s="10"/>
      <c r="AF114" s="10"/>
    </row>
    <row r="115" spans="2:32" ht="15" customHeight="1">
      <c r="B115" s="11"/>
      <c r="C115" s="11"/>
      <c r="D115" s="11"/>
      <c r="E115" s="12"/>
      <c r="F115" s="13"/>
      <c r="G115" s="13"/>
      <c r="H115" s="13"/>
      <c r="I115" s="13"/>
      <c r="J115" s="13"/>
      <c r="K115" s="13"/>
      <c r="L115" s="14"/>
      <c r="M115" s="11"/>
      <c r="N115" s="11"/>
      <c r="O115" s="11"/>
      <c r="P115" s="11"/>
      <c r="Q115" s="11"/>
      <c r="R115" s="11"/>
      <c r="S115" s="11"/>
      <c r="T115" s="11"/>
      <c r="U115" s="15"/>
      <c r="V115" s="15"/>
      <c r="W115" s="15"/>
      <c r="X115" s="15"/>
      <c r="Y115" s="11"/>
      <c r="Z115" s="11"/>
      <c r="AA115" s="11"/>
      <c r="AB115" s="11"/>
      <c r="AC115" s="11"/>
      <c r="AD115" s="11"/>
      <c r="AE115" s="11"/>
      <c r="AF115" s="11"/>
    </row>
    <row r="116" spans="2:32" ht="15" customHeight="1">
      <c r="B116" s="16"/>
      <c r="C116" s="16"/>
      <c r="D116" s="16"/>
      <c r="E116" s="106"/>
      <c r="F116" s="107"/>
      <c r="G116" s="107"/>
      <c r="H116" s="107"/>
      <c r="I116" s="107"/>
      <c r="J116" s="107"/>
      <c r="K116" s="107"/>
      <c r="L116" s="108"/>
      <c r="M116" s="7"/>
      <c r="N116" s="7"/>
      <c r="O116" s="7"/>
      <c r="P116" s="7"/>
      <c r="Q116" s="6"/>
      <c r="R116" s="6"/>
      <c r="S116" s="7"/>
      <c r="T116" s="7"/>
      <c r="U116" s="8">
        <f t="shared" ref="U116" si="33">M116*Q116</f>
        <v>0</v>
      </c>
      <c r="V116" s="8"/>
      <c r="W116" s="8"/>
      <c r="X116" s="8"/>
      <c r="Y116" s="9" t="s">
        <v>35</v>
      </c>
      <c r="Z116" s="10"/>
      <c r="AA116" s="10"/>
      <c r="AB116" s="10"/>
      <c r="AC116" s="9" t="s">
        <v>35</v>
      </c>
      <c r="AD116" s="10"/>
      <c r="AE116" s="10"/>
      <c r="AF116" s="10"/>
    </row>
    <row r="117" spans="2:32" ht="15" customHeight="1">
      <c r="B117" s="11"/>
      <c r="C117" s="11"/>
      <c r="D117" s="11"/>
      <c r="E117" s="12"/>
      <c r="F117" s="13"/>
      <c r="G117" s="13"/>
      <c r="H117" s="13"/>
      <c r="I117" s="13"/>
      <c r="J117" s="13"/>
      <c r="K117" s="13"/>
      <c r="L117" s="14"/>
      <c r="M117" s="11"/>
      <c r="N117" s="11"/>
      <c r="O117" s="11"/>
      <c r="P117" s="11"/>
      <c r="Q117" s="11"/>
      <c r="R117" s="11"/>
      <c r="S117" s="11"/>
      <c r="T117" s="11"/>
      <c r="U117" s="15"/>
      <c r="V117" s="15"/>
      <c r="W117" s="15"/>
      <c r="X117" s="15"/>
      <c r="Y117" s="11"/>
      <c r="Z117" s="11"/>
      <c r="AA117" s="11"/>
      <c r="AB117" s="11"/>
      <c r="AC117" s="11"/>
      <c r="AD117" s="11"/>
      <c r="AE117" s="11"/>
      <c r="AF117" s="11"/>
    </row>
    <row r="118" spans="2:32" ht="15" customHeight="1">
      <c r="B118" s="16"/>
      <c r="C118" s="16"/>
      <c r="D118" s="16"/>
      <c r="E118" s="106"/>
      <c r="F118" s="107"/>
      <c r="G118" s="107"/>
      <c r="H118" s="107"/>
      <c r="I118" s="107"/>
      <c r="J118" s="107"/>
      <c r="K118" s="107"/>
      <c r="L118" s="108"/>
      <c r="M118" s="7"/>
      <c r="N118" s="7"/>
      <c r="O118" s="7"/>
      <c r="P118" s="7"/>
      <c r="Q118" s="6"/>
      <c r="R118" s="6"/>
      <c r="S118" s="7"/>
      <c r="T118" s="7"/>
      <c r="U118" s="8">
        <f t="shared" ref="U118" si="34">M118*Q118</f>
        <v>0</v>
      </c>
      <c r="V118" s="8"/>
      <c r="W118" s="8"/>
      <c r="X118" s="8"/>
      <c r="Y118" s="9" t="s">
        <v>35</v>
      </c>
      <c r="Z118" s="10"/>
      <c r="AA118" s="10"/>
      <c r="AB118" s="10"/>
      <c r="AC118" s="9" t="s">
        <v>35</v>
      </c>
      <c r="AD118" s="10"/>
      <c r="AE118" s="10"/>
      <c r="AF118" s="10"/>
    </row>
    <row r="119" spans="2:32" ht="15" customHeight="1">
      <c r="B119" s="11"/>
      <c r="C119" s="11"/>
      <c r="D119" s="11"/>
      <c r="E119" s="12"/>
      <c r="F119" s="13"/>
      <c r="G119" s="13"/>
      <c r="H119" s="13"/>
      <c r="I119" s="13"/>
      <c r="J119" s="13"/>
      <c r="K119" s="13"/>
      <c r="L119" s="14"/>
      <c r="M119" s="11"/>
      <c r="N119" s="11"/>
      <c r="O119" s="11"/>
      <c r="P119" s="11"/>
      <c r="Q119" s="11"/>
      <c r="R119" s="11"/>
      <c r="S119" s="11"/>
      <c r="T119" s="11"/>
      <c r="U119" s="15"/>
      <c r="V119" s="15"/>
      <c r="W119" s="15"/>
      <c r="X119" s="15"/>
      <c r="Y119" s="11"/>
      <c r="Z119" s="11"/>
      <c r="AA119" s="11"/>
      <c r="AB119" s="11"/>
      <c r="AC119" s="11"/>
      <c r="AD119" s="11"/>
      <c r="AE119" s="11"/>
      <c r="AF119" s="11"/>
    </row>
    <row r="120" spans="2:32" ht="15" customHeight="1">
      <c r="B120" s="16"/>
      <c r="C120" s="16"/>
      <c r="D120" s="16"/>
      <c r="E120" s="106"/>
      <c r="F120" s="107"/>
      <c r="G120" s="107"/>
      <c r="H120" s="107"/>
      <c r="I120" s="107"/>
      <c r="J120" s="107"/>
      <c r="K120" s="107"/>
      <c r="L120" s="108"/>
      <c r="M120" s="7"/>
      <c r="N120" s="7"/>
      <c r="O120" s="7"/>
      <c r="P120" s="7"/>
      <c r="Q120" s="6"/>
      <c r="R120" s="6"/>
      <c r="S120" s="7"/>
      <c r="T120" s="7"/>
      <c r="U120" s="8">
        <f t="shared" ref="U120" si="35">M120*Q120</f>
        <v>0</v>
      </c>
      <c r="V120" s="8"/>
      <c r="W120" s="8"/>
      <c r="X120" s="8"/>
      <c r="Y120" s="9" t="s">
        <v>35</v>
      </c>
      <c r="Z120" s="10"/>
      <c r="AA120" s="10"/>
      <c r="AB120" s="10"/>
      <c r="AC120" s="9" t="s">
        <v>35</v>
      </c>
      <c r="AD120" s="10"/>
      <c r="AE120" s="10"/>
      <c r="AF120" s="10"/>
    </row>
    <row r="121" spans="2:32" ht="15" customHeight="1">
      <c r="B121" s="11"/>
      <c r="C121" s="11"/>
      <c r="D121" s="11"/>
      <c r="E121" s="12"/>
      <c r="F121" s="13"/>
      <c r="G121" s="13"/>
      <c r="H121" s="13"/>
      <c r="I121" s="13"/>
      <c r="J121" s="13"/>
      <c r="K121" s="13"/>
      <c r="L121" s="14"/>
      <c r="M121" s="11"/>
      <c r="N121" s="11"/>
      <c r="O121" s="11"/>
      <c r="P121" s="11"/>
      <c r="Q121" s="11"/>
      <c r="R121" s="11"/>
      <c r="S121" s="11"/>
      <c r="T121" s="11"/>
      <c r="U121" s="15"/>
      <c r="V121" s="15"/>
      <c r="W121" s="15"/>
      <c r="X121" s="15"/>
      <c r="Y121" s="11"/>
      <c r="Z121" s="11"/>
      <c r="AA121" s="11"/>
      <c r="AB121" s="11"/>
      <c r="AC121" s="11"/>
      <c r="AD121" s="11"/>
      <c r="AE121" s="11"/>
      <c r="AF121" s="11"/>
    </row>
    <row r="122" spans="2:32" ht="15" customHeight="1">
      <c r="B122" s="16"/>
      <c r="C122" s="16"/>
      <c r="D122" s="16"/>
      <c r="E122" s="106"/>
      <c r="F122" s="107"/>
      <c r="G122" s="107"/>
      <c r="H122" s="107"/>
      <c r="I122" s="107"/>
      <c r="J122" s="107"/>
      <c r="K122" s="107"/>
      <c r="L122" s="108"/>
      <c r="M122" s="7"/>
      <c r="N122" s="7"/>
      <c r="O122" s="7"/>
      <c r="P122" s="7"/>
      <c r="Q122" s="6"/>
      <c r="R122" s="6"/>
      <c r="S122" s="7"/>
      <c r="T122" s="7"/>
      <c r="U122" s="8">
        <f t="shared" ref="U122" si="36">M122*Q122</f>
        <v>0</v>
      </c>
      <c r="V122" s="8"/>
      <c r="W122" s="8"/>
      <c r="X122" s="8"/>
      <c r="Y122" s="9" t="s">
        <v>35</v>
      </c>
      <c r="Z122" s="10"/>
      <c r="AA122" s="10"/>
      <c r="AB122" s="10"/>
      <c r="AC122" s="9" t="s">
        <v>35</v>
      </c>
      <c r="AD122" s="10"/>
      <c r="AE122" s="10"/>
      <c r="AF122" s="10"/>
    </row>
    <row r="123" spans="2:32" ht="15" customHeight="1">
      <c r="B123" s="11"/>
      <c r="C123" s="11"/>
      <c r="D123" s="11"/>
      <c r="E123" s="12"/>
      <c r="F123" s="13"/>
      <c r="G123" s="13"/>
      <c r="H123" s="13"/>
      <c r="I123" s="13"/>
      <c r="J123" s="13"/>
      <c r="K123" s="13"/>
      <c r="L123" s="14"/>
      <c r="M123" s="11"/>
      <c r="N123" s="11"/>
      <c r="O123" s="11"/>
      <c r="P123" s="11"/>
      <c r="Q123" s="11"/>
      <c r="R123" s="11"/>
      <c r="S123" s="11"/>
      <c r="T123" s="11"/>
      <c r="U123" s="15"/>
      <c r="V123" s="15"/>
      <c r="W123" s="15"/>
      <c r="X123" s="15"/>
      <c r="Y123" s="11"/>
      <c r="Z123" s="11"/>
      <c r="AA123" s="11"/>
      <c r="AB123" s="11"/>
      <c r="AC123" s="11"/>
      <c r="AD123" s="11"/>
      <c r="AE123" s="11"/>
      <c r="AF123" s="11"/>
    </row>
    <row r="124" spans="2:32" ht="15" customHeight="1">
      <c r="B124" s="16"/>
      <c r="C124" s="16"/>
      <c r="D124" s="16"/>
      <c r="E124" s="106"/>
      <c r="F124" s="107"/>
      <c r="G124" s="107"/>
      <c r="H124" s="107"/>
      <c r="I124" s="107"/>
      <c r="J124" s="107"/>
      <c r="K124" s="107"/>
      <c r="L124" s="108"/>
      <c r="M124" s="7"/>
      <c r="N124" s="7"/>
      <c r="O124" s="7"/>
      <c r="P124" s="7"/>
      <c r="Q124" s="6"/>
      <c r="R124" s="6"/>
      <c r="S124" s="7"/>
      <c r="T124" s="7"/>
      <c r="U124" s="8">
        <f t="shared" ref="U124" si="37">M124*Q124</f>
        <v>0</v>
      </c>
      <c r="V124" s="8"/>
      <c r="W124" s="8"/>
      <c r="X124" s="8"/>
      <c r="Y124" s="9" t="s">
        <v>35</v>
      </c>
      <c r="Z124" s="10"/>
      <c r="AA124" s="10"/>
      <c r="AB124" s="10"/>
      <c r="AC124" s="9" t="s">
        <v>35</v>
      </c>
      <c r="AD124" s="10"/>
      <c r="AE124" s="10"/>
      <c r="AF124" s="10"/>
    </row>
    <row r="125" spans="2:32" ht="15" customHeight="1">
      <c r="B125" s="11"/>
      <c r="C125" s="11"/>
      <c r="D125" s="11"/>
      <c r="E125" s="12"/>
      <c r="F125" s="13"/>
      <c r="G125" s="13"/>
      <c r="H125" s="13"/>
      <c r="I125" s="13"/>
      <c r="J125" s="13"/>
      <c r="K125" s="13"/>
      <c r="L125" s="14"/>
      <c r="M125" s="11"/>
      <c r="N125" s="11"/>
      <c r="O125" s="11"/>
      <c r="P125" s="11"/>
      <c r="Q125" s="11"/>
      <c r="R125" s="11"/>
      <c r="S125" s="11"/>
      <c r="T125" s="11"/>
      <c r="U125" s="15"/>
      <c r="V125" s="15"/>
      <c r="W125" s="15"/>
      <c r="X125" s="15"/>
      <c r="Y125" s="11"/>
      <c r="Z125" s="11"/>
      <c r="AA125" s="11"/>
      <c r="AB125" s="11"/>
      <c r="AC125" s="11"/>
      <c r="AD125" s="11"/>
      <c r="AE125" s="11"/>
      <c r="AF125" s="11"/>
    </row>
    <row r="126" spans="2:32" ht="15" customHeight="1">
      <c r="B126" s="16"/>
      <c r="C126" s="16"/>
      <c r="D126" s="16"/>
      <c r="E126" s="106"/>
      <c r="F126" s="107"/>
      <c r="G126" s="107"/>
      <c r="H126" s="107"/>
      <c r="I126" s="107"/>
      <c r="J126" s="107"/>
      <c r="K126" s="107"/>
      <c r="L126" s="108"/>
      <c r="M126" s="7"/>
      <c r="N126" s="7"/>
      <c r="O126" s="7"/>
      <c r="P126" s="7"/>
      <c r="Q126" s="6"/>
      <c r="R126" s="6"/>
      <c r="S126" s="7"/>
      <c r="T126" s="7"/>
      <c r="U126" s="8">
        <f t="shared" ref="U126" si="38">M126*Q126</f>
        <v>0</v>
      </c>
      <c r="V126" s="8"/>
      <c r="W126" s="8"/>
      <c r="X126" s="8"/>
      <c r="Y126" s="9" t="s">
        <v>35</v>
      </c>
      <c r="Z126" s="10"/>
      <c r="AA126" s="10"/>
      <c r="AB126" s="10"/>
      <c r="AC126" s="9" t="s">
        <v>35</v>
      </c>
      <c r="AD126" s="10"/>
      <c r="AE126" s="10"/>
      <c r="AF126" s="10"/>
    </row>
    <row r="127" spans="2:32" ht="15" customHeight="1">
      <c r="B127" s="11"/>
      <c r="C127" s="11"/>
      <c r="D127" s="11"/>
      <c r="E127" s="12"/>
      <c r="F127" s="13"/>
      <c r="G127" s="13"/>
      <c r="H127" s="13"/>
      <c r="I127" s="13"/>
      <c r="J127" s="13"/>
      <c r="K127" s="13"/>
      <c r="L127" s="14"/>
      <c r="M127" s="11"/>
      <c r="N127" s="11"/>
      <c r="O127" s="11"/>
      <c r="P127" s="11"/>
      <c r="Q127" s="11"/>
      <c r="R127" s="11"/>
      <c r="S127" s="11"/>
      <c r="T127" s="11"/>
      <c r="U127" s="15"/>
      <c r="V127" s="15"/>
      <c r="W127" s="15"/>
      <c r="X127" s="15"/>
      <c r="Y127" s="11"/>
      <c r="Z127" s="11"/>
      <c r="AA127" s="11"/>
      <c r="AB127" s="11"/>
      <c r="AC127" s="11"/>
      <c r="AD127" s="11"/>
      <c r="AE127" s="11"/>
      <c r="AF127" s="11"/>
    </row>
    <row r="128" spans="2:32" ht="15" customHeight="1">
      <c r="B128" s="16"/>
      <c r="C128" s="16"/>
      <c r="D128" s="16"/>
      <c r="E128" s="106"/>
      <c r="F128" s="107"/>
      <c r="G128" s="107"/>
      <c r="H128" s="107"/>
      <c r="I128" s="107"/>
      <c r="J128" s="107"/>
      <c r="K128" s="107"/>
      <c r="L128" s="108"/>
      <c r="M128" s="7"/>
      <c r="N128" s="7"/>
      <c r="O128" s="7"/>
      <c r="P128" s="7"/>
      <c r="Q128" s="6"/>
      <c r="R128" s="6"/>
      <c r="S128" s="7"/>
      <c r="T128" s="7"/>
      <c r="U128" s="8">
        <f t="shared" ref="U128" si="39">M128*Q128</f>
        <v>0</v>
      </c>
      <c r="V128" s="8"/>
      <c r="W128" s="8"/>
      <c r="X128" s="8"/>
      <c r="Y128" s="9" t="s">
        <v>35</v>
      </c>
      <c r="Z128" s="10"/>
      <c r="AA128" s="10"/>
      <c r="AB128" s="10"/>
      <c r="AC128" s="9" t="s">
        <v>35</v>
      </c>
      <c r="AD128" s="10"/>
      <c r="AE128" s="10"/>
      <c r="AF128" s="10"/>
    </row>
    <row r="129" spans="2:32" ht="15" customHeight="1">
      <c r="B129" s="11"/>
      <c r="C129" s="11"/>
      <c r="D129" s="11"/>
      <c r="E129" s="12"/>
      <c r="F129" s="13"/>
      <c r="G129" s="13"/>
      <c r="H129" s="13"/>
      <c r="I129" s="13"/>
      <c r="J129" s="13"/>
      <c r="K129" s="13"/>
      <c r="L129" s="14"/>
      <c r="M129" s="11"/>
      <c r="N129" s="11"/>
      <c r="O129" s="11"/>
      <c r="P129" s="11"/>
      <c r="Q129" s="11"/>
      <c r="R129" s="11"/>
      <c r="S129" s="11"/>
      <c r="T129" s="11"/>
      <c r="U129" s="15"/>
      <c r="V129" s="15"/>
      <c r="W129" s="15"/>
      <c r="X129" s="15"/>
      <c r="Y129" s="11"/>
      <c r="Z129" s="11"/>
      <c r="AA129" s="11"/>
      <c r="AB129" s="11"/>
      <c r="AC129" s="11"/>
      <c r="AD129" s="11"/>
      <c r="AE129" s="11"/>
      <c r="AF129" s="11"/>
    </row>
    <row r="130" spans="2:32" ht="15" customHeight="1">
      <c r="B130" s="16"/>
      <c r="C130" s="16"/>
      <c r="D130" s="16"/>
      <c r="E130" s="106"/>
      <c r="F130" s="107"/>
      <c r="G130" s="107"/>
      <c r="H130" s="107"/>
      <c r="I130" s="107"/>
      <c r="J130" s="107"/>
      <c r="K130" s="107"/>
      <c r="L130" s="108"/>
      <c r="M130" s="7"/>
      <c r="N130" s="7"/>
      <c r="O130" s="7"/>
      <c r="P130" s="7"/>
      <c r="Q130" s="6"/>
      <c r="R130" s="6"/>
      <c r="S130" s="7"/>
      <c r="T130" s="7"/>
      <c r="U130" s="8">
        <f t="shared" ref="U130" si="40">M130*Q130</f>
        <v>0</v>
      </c>
      <c r="V130" s="8"/>
      <c r="W130" s="8"/>
      <c r="X130" s="8"/>
      <c r="Y130" s="9" t="s">
        <v>35</v>
      </c>
      <c r="Z130" s="10"/>
      <c r="AA130" s="10"/>
      <c r="AB130" s="10"/>
      <c r="AC130" s="9" t="s">
        <v>35</v>
      </c>
      <c r="AD130" s="10"/>
      <c r="AE130" s="10"/>
      <c r="AF130" s="10"/>
    </row>
    <row r="131" spans="2:32" ht="15" customHeight="1">
      <c r="B131" s="11"/>
      <c r="C131" s="11"/>
      <c r="D131" s="11"/>
      <c r="E131" s="12"/>
      <c r="F131" s="13"/>
      <c r="G131" s="13"/>
      <c r="H131" s="13"/>
      <c r="I131" s="13"/>
      <c r="J131" s="13"/>
      <c r="K131" s="13"/>
      <c r="L131" s="14"/>
      <c r="M131" s="11"/>
      <c r="N131" s="11"/>
      <c r="O131" s="11"/>
      <c r="P131" s="11"/>
      <c r="Q131" s="11"/>
      <c r="R131" s="11"/>
      <c r="S131" s="11"/>
      <c r="T131" s="11"/>
      <c r="U131" s="15"/>
      <c r="V131" s="15"/>
      <c r="W131" s="15"/>
      <c r="X131" s="15"/>
      <c r="Y131" s="11"/>
      <c r="Z131" s="11"/>
      <c r="AA131" s="11"/>
      <c r="AB131" s="11"/>
      <c r="AC131" s="11"/>
      <c r="AD131" s="11"/>
      <c r="AE131" s="11"/>
      <c r="AF131" s="11"/>
    </row>
    <row r="132" spans="2:32" ht="15" customHeight="1">
      <c r="B132" s="16"/>
      <c r="C132" s="16"/>
      <c r="D132" s="16"/>
      <c r="E132" s="106"/>
      <c r="F132" s="107"/>
      <c r="G132" s="107"/>
      <c r="H132" s="107"/>
      <c r="I132" s="107"/>
      <c r="J132" s="107"/>
      <c r="K132" s="107"/>
      <c r="L132" s="108"/>
      <c r="M132" s="7"/>
      <c r="N132" s="7"/>
      <c r="O132" s="7"/>
      <c r="P132" s="7"/>
      <c r="Q132" s="6"/>
      <c r="R132" s="6"/>
      <c r="S132" s="7"/>
      <c r="T132" s="7"/>
      <c r="U132" s="8">
        <f t="shared" ref="U132" si="41">M132*Q132</f>
        <v>0</v>
      </c>
      <c r="V132" s="8"/>
      <c r="W132" s="8"/>
      <c r="X132" s="8"/>
      <c r="Y132" s="9" t="s">
        <v>35</v>
      </c>
      <c r="Z132" s="10"/>
      <c r="AA132" s="10"/>
      <c r="AB132" s="10"/>
      <c r="AC132" s="9" t="s">
        <v>35</v>
      </c>
      <c r="AD132" s="10"/>
      <c r="AE132" s="10"/>
      <c r="AF132" s="10"/>
    </row>
    <row r="133" spans="2:32" ht="15" customHeight="1">
      <c r="B133" s="11"/>
      <c r="C133" s="11"/>
      <c r="D133" s="11"/>
      <c r="E133" s="12"/>
      <c r="F133" s="13"/>
      <c r="G133" s="13"/>
      <c r="H133" s="13"/>
      <c r="I133" s="13"/>
      <c r="J133" s="13"/>
      <c r="K133" s="13"/>
      <c r="L133" s="14"/>
      <c r="M133" s="11"/>
      <c r="N133" s="11"/>
      <c r="O133" s="11"/>
      <c r="P133" s="11"/>
      <c r="Q133" s="11"/>
      <c r="R133" s="11"/>
      <c r="S133" s="11"/>
      <c r="T133" s="11"/>
      <c r="U133" s="15"/>
      <c r="V133" s="15"/>
      <c r="W133" s="15"/>
      <c r="X133" s="15"/>
      <c r="Y133" s="11"/>
      <c r="Z133" s="11"/>
      <c r="AA133" s="11"/>
      <c r="AB133" s="11"/>
      <c r="AC133" s="11"/>
      <c r="AD133" s="11"/>
      <c r="AE133" s="11"/>
      <c r="AF133" s="11"/>
    </row>
    <row r="134" spans="2:32" ht="15" customHeight="1">
      <c r="B134" s="16"/>
      <c r="C134" s="16"/>
      <c r="D134" s="16"/>
      <c r="E134" s="106"/>
      <c r="F134" s="107"/>
      <c r="G134" s="107"/>
      <c r="H134" s="107"/>
      <c r="I134" s="107"/>
      <c r="J134" s="107"/>
      <c r="K134" s="107"/>
      <c r="L134" s="108"/>
      <c r="M134" s="7"/>
      <c r="N134" s="7"/>
      <c r="O134" s="7"/>
      <c r="P134" s="7"/>
      <c r="Q134" s="6"/>
      <c r="R134" s="6"/>
      <c r="S134" s="7"/>
      <c r="T134" s="7"/>
      <c r="U134" s="8">
        <f t="shared" ref="U134" si="42">M134*Q134</f>
        <v>0</v>
      </c>
      <c r="V134" s="8"/>
      <c r="W134" s="8"/>
      <c r="X134" s="8"/>
      <c r="Y134" s="9" t="s">
        <v>35</v>
      </c>
      <c r="Z134" s="10"/>
      <c r="AA134" s="10"/>
      <c r="AB134" s="10"/>
      <c r="AC134" s="9" t="s">
        <v>35</v>
      </c>
      <c r="AD134" s="10"/>
      <c r="AE134" s="10"/>
      <c r="AF134" s="10"/>
    </row>
    <row r="135" spans="2:32" ht="15" customHeight="1">
      <c r="B135" s="11"/>
      <c r="C135" s="11"/>
      <c r="D135" s="11"/>
      <c r="E135" s="12"/>
      <c r="F135" s="13"/>
      <c r="G135" s="13"/>
      <c r="H135" s="13"/>
      <c r="I135" s="13"/>
      <c r="J135" s="13"/>
      <c r="K135" s="13"/>
      <c r="L135" s="14"/>
      <c r="M135" s="11"/>
      <c r="N135" s="11"/>
      <c r="O135" s="11"/>
      <c r="P135" s="11"/>
      <c r="Q135" s="11"/>
      <c r="R135" s="11"/>
      <c r="S135" s="11"/>
      <c r="T135" s="11"/>
      <c r="U135" s="15"/>
      <c r="V135" s="15"/>
      <c r="W135" s="15"/>
      <c r="X135" s="15"/>
      <c r="Y135" s="11"/>
      <c r="Z135" s="11"/>
      <c r="AA135" s="11"/>
      <c r="AB135" s="11"/>
      <c r="AC135" s="11"/>
      <c r="AD135" s="11"/>
      <c r="AE135" s="11"/>
      <c r="AF135" s="11"/>
    </row>
    <row r="136" spans="2:32" ht="15" customHeight="1">
      <c r="B136" s="16"/>
      <c r="C136" s="16"/>
      <c r="D136" s="16"/>
      <c r="E136" s="106"/>
      <c r="F136" s="107"/>
      <c r="G136" s="107"/>
      <c r="H136" s="107"/>
      <c r="I136" s="107"/>
      <c r="J136" s="107"/>
      <c r="K136" s="107"/>
      <c r="L136" s="108"/>
      <c r="M136" s="7"/>
      <c r="N136" s="7"/>
      <c r="O136" s="7"/>
      <c r="P136" s="7"/>
      <c r="Q136" s="6"/>
      <c r="R136" s="6"/>
      <c r="S136" s="7"/>
      <c r="T136" s="7"/>
      <c r="U136" s="8">
        <f t="shared" ref="U136" si="43">M136*Q136</f>
        <v>0</v>
      </c>
      <c r="V136" s="8"/>
      <c r="W136" s="8"/>
      <c r="X136" s="8"/>
      <c r="Y136" s="9" t="s">
        <v>35</v>
      </c>
      <c r="Z136" s="10"/>
      <c r="AA136" s="10"/>
      <c r="AB136" s="10"/>
      <c r="AC136" s="9" t="s">
        <v>35</v>
      </c>
      <c r="AD136" s="10"/>
      <c r="AE136" s="10"/>
      <c r="AF136" s="10"/>
    </row>
    <row r="137" spans="2:32" ht="15" customHeight="1">
      <c r="B137" s="11"/>
      <c r="C137" s="11"/>
      <c r="D137" s="11"/>
      <c r="E137" s="12"/>
      <c r="F137" s="13"/>
      <c r="G137" s="13"/>
      <c r="H137" s="13"/>
      <c r="I137" s="13"/>
      <c r="J137" s="13"/>
      <c r="K137" s="13"/>
      <c r="L137" s="14"/>
      <c r="M137" s="11"/>
      <c r="N137" s="11"/>
      <c r="O137" s="11"/>
      <c r="P137" s="11"/>
      <c r="Q137" s="11"/>
      <c r="R137" s="11"/>
      <c r="S137" s="11"/>
      <c r="T137" s="11"/>
      <c r="U137" s="15"/>
      <c r="V137" s="15"/>
      <c r="W137" s="15"/>
      <c r="X137" s="15"/>
      <c r="Y137" s="11"/>
      <c r="Z137" s="11"/>
      <c r="AA137" s="11"/>
      <c r="AB137" s="11"/>
      <c r="AC137" s="11"/>
      <c r="AD137" s="11"/>
      <c r="AE137" s="11"/>
      <c r="AF137" s="11"/>
    </row>
    <row r="138" spans="2:32" ht="15" customHeight="1">
      <c r="B138" s="16"/>
      <c r="C138" s="16"/>
      <c r="D138" s="16"/>
      <c r="E138" s="106"/>
      <c r="F138" s="107"/>
      <c r="G138" s="107"/>
      <c r="H138" s="107"/>
      <c r="I138" s="107"/>
      <c r="J138" s="107"/>
      <c r="K138" s="107"/>
      <c r="L138" s="108"/>
      <c r="M138" s="7"/>
      <c r="N138" s="7"/>
      <c r="O138" s="7"/>
      <c r="P138" s="7"/>
      <c r="Q138" s="6"/>
      <c r="R138" s="6"/>
      <c r="S138" s="7"/>
      <c r="T138" s="7"/>
      <c r="U138" s="8">
        <f t="shared" ref="U138" si="44">M138*Q138</f>
        <v>0</v>
      </c>
      <c r="V138" s="8"/>
      <c r="W138" s="8"/>
      <c r="X138" s="8"/>
      <c r="Y138" s="9" t="s">
        <v>35</v>
      </c>
      <c r="Z138" s="10"/>
      <c r="AA138" s="10"/>
      <c r="AB138" s="10"/>
      <c r="AC138" s="9" t="s">
        <v>35</v>
      </c>
      <c r="AD138" s="10"/>
      <c r="AE138" s="10"/>
      <c r="AF138" s="10"/>
    </row>
    <row r="139" spans="2:32" ht="15" customHeight="1">
      <c r="B139" s="11"/>
      <c r="C139" s="11"/>
      <c r="D139" s="11"/>
      <c r="E139" s="12"/>
      <c r="F139" s="13"/>
      <c r="G139" s="13"/>
      <c r="H139" s="13"/>
      <c r="I139" s="13"/>
      <c r="J139" s="13"/>
      <c r="K139" s="13"/>
      <c r="L139" s="14"/>
      <c r="M139" s="11"/>
      <c r="N139" s="11"/>
      <c r="O139" s="11"/>
      <c r="P139" s="11"/>
      <c r="Q139" s="11"/>
      <c r="R139" s="11"/>
      <c r="S139" s="11"/>
      <c r="T139" s="11"/>
      <c r="U139" s="15"/>
      <c r="V139" s="15"/>
      <c r="W139" s="15"/>
      <c r="X139" s="15"/>
      <c r="Y139" s="11"/>
      <c r="Z139" s="11"/>
      <c r="AA139" s="11"/>
      <c r="AB139" s="11"/>
      <c r="AC139" s="11"/>
      <c r="AD139" s="11"/>
      <c r="AE139" s="11"/>
      <c r="AF139" s="11"/>
    </row>
    <row r="140" spans="2:32" ht="15" customHeight="1">
      <c r="B140" s="16"/>
      <c r="C140" s="16"/>
      <c r="D140" s="16"/>
      <c r="E140" s="106"/>
      <c r="F140" s="107"/>
      <c r="G140" s="107"/>
      <c r="H140" s="107"/>
      <c r="I140" s="107"/>
      <c r="J140" s="107"/>
      <c r="K140" s="107"/>
      <c r="L140" s="108"/>
      <c r="M140" s="7"/>
      <c r="N140" s="7"/>
      <c r="O140" s="7"/>
      <c r="P140" s="7"/>
      <c r="Q140" s="6"/>
      <c r="R140" s="6"/>
      <c r="S140" s="7"/>
      <c r="T140" s="7"/>
      <c r="U140" s="8">
        <f t="shared" ref="U140" si="45">M140*Q140</f>
        <v>0</v>
      </c>
      <c r="V140" s="8"/>
      <c r="W140" s="8"/>
      <c r="X140" s="8"/>
      <c r="Y140" s="9" t="s">
        <v>35</v>
      </c>
      <c r="Z140" s="10"/>
      <c r="AA140" s="10"/>
      <c r="AB140" s="10"/>
      <c r="AC140" s="9" t="s">
        <v>35</v>
      </c>
      <c r="AD140" s="10"/>
      <c r="AE140" s="10"/>
      <c r="AF140" s="10"/>
    </row>
    <row r="141" spans="2:32" ht="15" customHeight="1">
      <c r="B141" s="11"/>
      <c r="C141" s="11"/>
      <c r="D141" s="11"/>
      <c r="E141" s="12"/>
      <c r="F141" s="13"/>
      <c r="G141" s="13"/>
      <c r="H141" s="13"/>
      <c r="I141" s="13"/>
      <c r="J141" s="13"/>
      <c r="K141" s="13"/>
      <c r="L141" s="14"/>
      <c r="M141" s="11"/>
      <c r="N141" s="11"/>
      <c r="O141" s="11"/>
      <c r="P141" s="11"/>
      <c r="Q141" s="11"/>
      <c r="R141" s="11"/>
      <c r="S141" s="11"/>
      <c r="T141" s="11"/>
      <c r="U141" s="15"/>
      <c r="V141" s="15"/>
      <c r="W141" s="15"/>
      <c r="X141" s="15"/>
      <c r="Y141" s="11"/>
      <c r="Z141" s="11"/>
      <c r="AA141" s="11"/>
      <c r="AB141" s="11"/>
      <c r="AC141" s="11"/>
      <c r="AD141" s="11"/>
      <c r="AE141" s="11"/>
      <c r="AF141" s="11"/>
    </row>
    <row r="142" spans="2:32" ht="15" customHeight="1">
      <c r="B142" s="16"/>
      <c r="C142" s="16"/>
      <c r="D142" s="16"/>
      <c r="E142" s="106"/>
      <c r="F142" s="107"/>
      <c r="G142" s="107"/>
      <c r="H142" s="107"/>
      <c r="I142" s="107"/>
      <c r="J142" s="107"/>
      <c r="K142" s="107"/>
      <c r="L142" s="108"/>
      <c r="M142" s="7"/>
      <c r="N142" s="7"/>
      <c r="O142" s="7"/>
      <c r="P142" s="7"/>
      <c r="Q142" s="6"/>
      <c r="R142" s="6"/>
      <c r="S142" s="7"/>
      <c r="T142" s="7"/>
      <c r="U142" s="8">
        <f t="shared" ref="U142" si="46">M142*Q142</f>
        <v>0</v>
      </c>
      <c r="V142" s="8"/>
      <c r="W142" s="8"/>
      <c r="X142" s="8"/>
      <c r="Y142" s="9" t="s">
        <v>35</v>
      </c>
      <c r="Z142" s="10"/>
      <c r="AA142" s="10"/>
      <c r="AB142" s="10"/>
      <c r="AC142" s="9" t="s">
        <v>35</v>
      </c>
      <c r="AD142" s="10"/>
      <c r="AE142" s="10"/>
      <c r="AF142" s="10"/>
    </row>
    <row r="143" spans="2:32" ht="15" customHeight="1">
      <c r="B143" s="11"/>
      <c r="C143" s="11"/>
      <c r="D143" s="11"/>
      <c r="E143" s="12"/>
      <c r="F143" s="13"/>
      <c r="G143" s="13"/>
      <c r="H143" s="13"/>
      <c r="I143" s="13"/>
      <c r="J143" s="13"/>
      <c r="K143" s="13"/>
      <c r="L143" s="14"/>
      <c r="M143" s="11"/>
      <c r="N143" s="11"/>
      <c r="O143" s="11"/>
      <c r="P143" s="11"/>
      <c r="Q143" s="11"/>
      <c r="R143" s="11"/>
      <c r="S143" s="11"/>
      <c r="T143" s="11"/>
      <c r="U143" s="15"/>
      <c r="V143" s="15"/>
      <c r="W143" s="15"/>
      <c r="X143" s="15"/>
      <c r="Y143" s="11"/>
      <c r="Z143" s="11"/>
      <c r="AA143" s="11"/>
      <c r="AB143" s="11"/>
      <c r="AC143" s="11"/>
      <c r="AD143" s="11"/>
      <c r="AE143" s="11"/>
      <c r="AF143" s="11"/>
    </row>
    <row r="144" spans="2:32" ht="15" customHeight="1">
      <c r="B144" s="16"/>
      <c r="C144" s="16"/>
      <c r="D144" s="16"/>
      <c r="E144" s="106"/>
      <c r="F144" s="107"/>
      <c r="G144" s="107"/>
      <c r="H144" s="107"/>
      <c r="I144" s="107"/>
      <c r="J144" s="107"/>
      <c r="K144" s="107"/>
      <c r="L144" s="108"/>
      <c r="M144" s="7"/>
      <c r="N144" s="7"/>
      <c r="O144" s="7"/>
      <c r="P144" s="7"/>
      <c r="Q144" s="6"/>
      <c r="R144" s="6"/>
      <c r="S144" s="7"/>
      <c r="T144" s="7"/>
      <c r="U144" s="8">
        <f t="shared" ref="U144" si="47">M144*Q144</f>
        <v>0</v>
      </c>
      <c r="V144" s="8"/>
      <c r="W144" s="8"/>
      <c r="X144" s="8"/>
      <c r="Y144" s="9" t="s">
        <v>35</v>
      </c>
      <c r="Z144" s="10"/>
      <c r="AA144" s="10"/>
      <c r="AB144" s="10"/>
      <c r="AC144" s="9" t="s">
        <v>35</v>
      </c>
      <c r="AD144" s="10"/>
      <c r="AE144" s="10"/>
      <c r="AF144" s="10"/>
    </row>
    <row r="145" spans="2:32" ht="15" customHeight="1">
      <c r="B145" s="11"/>
      <c r="C145" s="11"/>
      <c r="D145" s="11"/>
      <c r="E145" s="12"/>
      <c r="F145" s="13"/>
      <c r="G145" s="13"/>
      <c r="H145" s="13"/>
      <c r="I145" s="13"/>
      <c r="J145" s="13"/>
      <c r="K145" s="13"/>
      <c r="L145" s="14"/>
      <c r="M145" s="11"/>
      <c r="N145" s="11"/>
      <c r="O145" s="11"/>
      <c r="P145" s="11"/>
      <c r="Q145" s="11"/>
      <c r="R145" s="11"/>
      <c r="S145" s="11"/>
      <c r="T145" s="11"/>
      <c r="U145" s="15"/>
      <c r="V145" s="15"/>
      <c r="W145" s="15"/>
      <c r="X145" s="15"/>
      <c r="Y145" s="11"/>
      <c r="Z145" s="11"/>
      <c r="AA145" s="11"/>
      <c r="AB145" s="11"/>
      <c r="AC145" s="11"/>
      <c r="AD145" s="11"/>
      <c r="AE145" s="11"/>
      <c r="AF145" s="11"/>
    </row>
    <row r="146" spans="2:32" ht="15" customHeight="1">
      <c r="B146" s="16"/>
      <c r="C146" s="16"/>
      <c r="D146" s="16"/>
      <c r="E146" s="106"/>
      <c r="F146" s="107"/>
      <c r="G146" s="107"/>
      <c r="H146" s="107"/>
      <c r="I146" s="107"/>
      <c r="J146" s="107"/>
      <c r="K146" s="107"/>
      <c r="L146" s="108"/>
      <c r="M146" s="7"/>
      <c r="N146" s="7"/>
      <c r="O146" s="7"/>
      <c r="P146" s="7"/>
      <c r="Q146" s="6"/>
      <c r="R146" s="6"/>
      <c r="S146" s="7"/>
      <c r="T146" s="7"/>
      <c r="U146" s="8">
        <f t="shared" ref="U146" si="48">M146*Q146</f>
        <v>0</v>
      </c>
      <c r="V146" s="8"/>
      <c r="W146" s="8"/>
      <c r="X146" s="8"/>
      <c r="Y146" s="9" t="s">
        <v>35</v>
      </c>
      <c r="Z146" s="10"/>
      <c r="AA146" s="10"/>
      <c r="AB146" s="10"/>
      <c r="AC146" s="9" t="s">
        <v>35</v>
      </c>
      <c r="AD146" s="10"/>
      <c r="AE146" s="10"/>
      <c r="AF146" s="10"/>
    </row>
    <row r="147" spans="2:32" ht="15" customHeight="1">
      <c r="B147" s="11"/>
      <c r="C147" s="11"/>
      <c r="D147" s="11"/>
      <c r="E147" s="12"/>
      <c r="F147" s="13"/>
      <c r="G147" s="13"/>
      <c r="H147" s="13"/>
      <c r="I147" s="13"/>
      <c r="J147" s="13"/>
      <c r="K147" s="13"/>
      <c r="L147" s="14"/>
      <c r="M147" s="11"/>
      <c r="N147" s="11"/>
      <c r="O147" s="11"/>
      <c r="P147" s="11"/>
      <c r="Q147" s="11"/>
      <c r="R147" s="11"/>
      <c r="S147" s="11"/>
      <c r="T147" s="11"/>
      <c r="U147" s="15"/>
      <c r="V147" s="15"/>
      <c r="W147" s="15"/>
      <c r="X147" s="15"/>
      <c r="Y147" s="11"/>
      <c r="Z147" s="11"/>
      <c r="AA147" s="11"/>
      <c r="AB147" s="11"/>
      <c r="AC147" s="11"/>
      <c r="AD147" s="11"/>
      <c r="AE147" s="11"/>
      <c r="AF147" s="11"/>
    </row>
    <row r="148" spans="2:32" ht="15" customHeight="1">
      <c r="B148" s="16"/>
      <c r="C148" s="16"/>
      <c r="D148" s="16"/>
      <c r="E148" s="106"/>
      <c r="F148" s="107"/>
      <c r="G148" s="107"/>
      <c r="H148" s="107"/>
      <c r="I148" s="107"/>
      <c r="J148" s="107"/>
      <c r="K148" s="107"/>
      <c r="L148" s="108"/>
      <c r="M148" s="7"/>
      <c r="N148" s="7"/>
      <c r="O148" s="7"/>
      <c r="P148" s="7"/>
      <c r="Q148" s="6"/>
      <c r="R148" s="6"/>
      <c r="S148" s="7"/>
      <c r="T148" s="7"/>
      <c r="U148" s="8">
        <f t="shared" ref="U148" si="49">M148*Q148</f>
        <v>0</v>
      </c>
      <c r="V148" s="8"/>
      <c r="W148" s="8"/>
      <c r="X148" s="8"/>
      <c r="Y148" s="9" t="s">
        <v>35</v>
      </c>
      <c r="Z148" s="10"/>
      <c r="AA148" s="10"/>
      <c r="AB148" s="10"/>
      <c r="AC148" s="9" t="s">
        <v>35</v>
      </c>
      <c r="AD148" s="10"/>
      <c r="AE148" s="10"/>
      <c r="AF148" s="10"/>
    </row>
    <row r="149" spans="2:32" ht="15" customHeight="1">
      <c r="B149" s="11"/>
      <c r="C149" s="11"/>
      <c r="D149" s="11"/>
      <c r="E149" s="12"/>
      <c r="F149" s="13"/>
      <c r="G149" s="13"/>
      <c r="H149" s="13"/>
      <c r="I149" s="13"/>
      <c r="J149" s="13"/>
      <c r="K149" s="13"/>
      <c r="L149" s="14"/>
      <c r="M149" s="11"/>
      <c r="N149" s="11"/>
      <c r="O149" s="11"/>
      <c r="P149" s="11"/>
      <c r="Q149" s="11"/>
      <c r="R149" s="11"/>
      <c r="S149" s="11"/>
      <c r="T149" s="11"/>
      <c r="U149" s="15"/>
      <c r="V149" s="15"/>
      <c r="W149" s="15"/>
      <c r="X149" s="15"/>
      <c r="Y149" s="11"/>
      <c r="Z149" s="11"/>
      <c r="AA149" s="11"/>
      <c r="AB149" s="11"/>
      <c r="AC149" s="11"/>
      <c r="AD149" s="11"/>
      <c r="AE149" s="11"/>
      <c r="AF149" s="11"/>
    </row>
    <row r="150" spans="2:32" ht="15" customHeight="1">
      <c r="B150" s="16"/>
      <c r="C150" s="16"/>
      <c r="D150" s="16"/>
      <c r="E150" s="106"/>
      <c r="F150" s="107"/>
      <c r="G150" s="107"/>
      <c r="H150" s="107"/>
      <c r="I150" s="107"/>
      <c r="J150" s="107"/>
      <c r="K150" s="107"/>
      <c r="L150" s="108"/>
      <c r="M150" s="7"/>
      <c r="N150" s="7"/>
      <c r="O150" s="7"/>
      <c r="P150" s="7"/>
      <c r="Q150" s="6"/>
      <c r="R150" s="6"/>
      <c r="S150" s="7"/>
      <c r="T150" s="7"/>
      <c r="U150" s="8">
        <f t="shared" ref="U150" si="50">M150*Q150</f>
        <v>0</v>
      </c>
      <c r="V150" s="8"/>
      <c r="W150" s="8"/>
      <c r="X150" s="8"/>
      <c r="Y150" s="9" t="s">
        <v>35</v>
      </c>
      <c r="Z150" s="10"/>
      <c r="AA150" s="10"/>
      <c r="AB150" s="10"/>
      <c r="AC150" s="9" t="s">
        <v>35</v>
      </c>
      <c r="AD150" s="10"/>
      <c r="AE150" s="10"/>
      <c r="AF150" s="10"/>
    </row>
    <row r="151" spans="2:32" ht="15" customHeight="1">
      <c r="B151" s="11"/>
      <c r="C151" s="11"/>
      <c r="D151" s="11"/>
      <c r="E151" s="12"/>
      <c r="F151" s="13"/>
      <c r="G151" s="13"/>
      <c r="H151" s="13"/>
      <c r="I151" s="13"/>
      <c r="J151" s="13"/>
      <c r="K151" s="13"/>
      <c r="L151" s="14"/>
      <c r="M151" s="11"/>
      <c r="N151" s="11"/>
      <c r="O151" s="11"/>
      <c r="P151" s="11"/>
      <c r="Q151" s="11"/>
      <c r="R151" s="11"/>
      <c r="S151" s="11"/>
      <c r="T151" s="11"/>
      <c r="U151" s="15"/>
      <c r="V151" s="15"/>
      <c r="W151" s="15"/>
      <c r="X151" s="15"/>
      <c r="Y151" s="11"/>
      <c r="Z151" s="11"/>
      <c r="AA151" s="11"/>
      <c r="AB151" s="11"/>
      <c r="AC151" s="11"/>
      <c r="AD151" s="11"/>
      <c r="AE151" s="11"/>
      <c r="AF151" s="11"/>
    </row>
    <row r="152" spans="2:32" ht="15" customHeight="1">
      <c r="B152" s="16"/>
      <c r="C152" s="16"/>
      <c r="D152" s="16"/>
      <c r="E152" s="106"/>
      <c r="F152" s="107"/>
      <c r="G152" s="107"/>
      <c r="H152" s="107"/>
      <c r="I152" s="107"/>
      <c r="J152" s="107"/>
      <c r="K152" s="107"/>
      <c r="L152" s="108"/>
      <c r="M152" s="7"/>
      <c r="N152" s="7"/>
      <c r="O152" s="7"/>
      <c r="P152" s="7"/>
      <c r="Q152" s="6"/>
      <c r="R152" s="6"/>
      <c r="S152" s="7"/>
      <c r="T152" s="7"/>
      <c r="U152" s="8">
        <f t="shared" ref="U152" si="51">M152*Q152</f>
        <v>0</v>
      </c>
      <c r="V152" s="8"/>
      <c r="W152" s="8"/>
      <c r="X152" s="8"/>
      <c r="Y152" s="9" t="s">
        <v>35</v>
      </c>
      <c r="Z152" s="10"/>
      <c r="AA152" s="10"/>
      <c r="AB152" s="10"/>
      <c r="AC152" s="9" t="s">
        <v>35</v>
      </c>
      <c r="AD152" s="10"/>
      <c r="AE152" s="10"/>
      <c r="AF152" s="10"/>
    </row>
    <row r="153" spans="2:32" ht="15" customHeight="1">
      <c r="B153" s="11"/>
      <c r="C153" s="11"/>
      <c r="D153" s="11"/>
      <c r="E153" s="12"/>
      <c r="F153" s="13"/>
      <c r="G153" s="13"/>
      <c r="H153" s="13"/>
      <c r="I153" s="13"/>
      <c r="J153" s="13"/>
      <c r="K153" s="13"/>
      <c r="L153" s="14"/>
      <c r="M153" s="11"/>
      <c r="N153" s="11"/>
      <c r="O153" s="11"/>
      <c r="P153" s="11"/>
      <c r="Q153" s="11"/>
      <c r="R153" s="11"/>
      <c r="S153" s="11"/>
      <c r="T153" s="11"/>
      <c r="U153" s="15"/>
      <c r="V153" s="15"/>
      <c r="W153" s="15"/>
      <c r="X153" s="15"/>
      <c r="Y153" s="11"/>
      <c r="Z153" s="11"/>
      <c r="AA153" s="11"/>
      <c r="AB153" s="11"/>
      <c r="AC153" s="11"/>
      <c r="AD153" s="11"/>
      <c r="AE153" s="11"/>
      <c r="AF153" s="11"/>
    </row>
    <row r="154" spans="2:32" ht="15" customHeight="1">
      <c r="B154" s="16"/>
      <c r="C154" s="16"/>
      <c r="D154" s="16"/>
      <c r="E154" s="106"/>
      <c r="F154" s="107"/>
      <c r="G154" s="107"/>
      <c r="H154" s="107"/>
      <c r="I154" s="107"/>
      <c r="J154" s="107"/>
      <c r="K154" s="107"/>
      <c r="L154" s="108"/>
      <c r="M154" s="7"/>
      <c r="N154" s="7"/>
      <c r="O154" s="7"/>
      <c r="P154" s="7"/>
      <c r="Q154" s="6"/>
      <c r="R154" s="6"/>
      <c r="S154" s="7"/>
      <c r="T154" s="7"/>
      <c r="U154" s="8">
        <f t="shared" ref="U154" si="52">M154*Q154</f>
        <v>0</v>
      </c>
      <c r="V154" s="8"/>
      <c r="W154" s="8"/>
      <c r="X154" s="8"/>
      <c r="Y154" s="9" t="s">
        <v>35</v>
      </c>
      <c r="Z154" s="10"/>
      <c r="AA154" s="10"/>
      <c r="AB154" s="10"/>
      <c r="AC154" s="9" t="s">
        <v>35</v>
      </c>
      <c r="AD154" s="10"/>
      <c r="AE154" s="10"/>
      <c r="AF154" s="10"/>
    </row>
    <row r="155" spans="2:32" ht="15" customHeight="1">
      <c r="B155" s="11"/>
      <c r="C155" s="11"/>
      <c r="D155" s="11"/>
      <c r="E155" s="12"/>
      <c r="F155" s="13"/>
      <c r="G155" s="13"/>
      <c r="H155" s="13"/>
      <c r="I155" s="13"/>
      <c r="J155" s="13"/>
      <c r="K155" s="13"/>
      <c r="L155" s="14"/>
      <c r="M155" s="11"/>
      <c r="N155" s="11"/>
      <c r="O155" s="11"/>
      <c r="P155" s="11"/>
      <c r="Q155" s="11"/>
      <c r="R155" s="11"/>
      <c r="S155" s="11"/>
      <c r="T155" s="11"/>
      <c r="U155" s="15"/>
      <c r="V155" s="15"/>
      <c r="W155" s="15"/>
      <c r="X155" s="15"/>
      <c r="Y155" s="11"/>
      <c r="Z155" s="11"/>
      <c r="AA155" s="11"/>
      <c r="AB155" s="11"/>
      <c r="AC155" s="11"/>
      <c r="AD155" s="11"/>
      <c r="AE155" s="11"/>
      <c r="AF155" s="11"/>
    </row>
    <row r="156" spans="2:32" ht="15" customHeight="1">
      <c r="B156" s="16"/>
      <c r="C156" s="16"/>
      <c r="D156" s="16"/>
      <c r="E156" s="106"/>
      <c r="F156" s="107"/>
      <c r="G156" s="107"/>
      <c r="H156" s="107"/>
      <c r="I156" s="107"/>
      <c r="J156" s="107"/>
      <c r="K156" s="107"/>
      <c r="L156" s="108"/>
      <c r="M156" s="7"/>
      <c r="N156" s="7"/>
      <c r="O156" s="7"/>
      <c r="P156" s="7"/>
      <c r="Q156" s="6"/>
      <c r="R156" s="6"/>
      <c r="S156" s="7"/>
      <c r="T156" s="7"/>
      <c r="U156" s="8">
        <f t="shared" ref="U156" si="53">M156*Q156</f>
        <v>0</v>
      </c>
      <c r="V156" s="8"/>
      <c r="W156" s="8"/>
      <c r="X156" s="8"/>
      <c r="Y156" s="9" t="s">
        <v>35</v>
      </c>
      <c r="Z156" s="10"/>
      <c r="AA156" s="10"/>
      <c r="AB156" s="10"/>
      <c r="AC156" s="9" t="s">
        <v>35</v>
      </c>
      <c r="AD156" s="10"/>
      <c r="AE156" s="10"/>
      <c r="AF156" s="10"/>
    </row>
    <row r="157" spans="2:32" ht="15" customHeight="1">
      <c r="B157" s="11"/>
      <c r="C157" s="11"/>
      <c r="D157" s="11"/>
      <c r="E157" s="12"/>
      <c r="F157" s="13"/>
      <c r="G157" s="13"/>
      <c r="H157" s="13"/>
      <c r="I157" s="13"/>
      <c r="J157" s="13"/>
      <c r="K157" s="13"/>
      <c r="L157" s="14"/>
      <c r="M157" s="11"/>
      <c r="N157" s="11"/>
      <c r="O157" s="11"/>
      <c r="P157" s="11"/>
      <c r="Q157" s="11"/>
      <c r="R157" s="11"/>
      <c r="S157" s="11"/>
      <c r="T157" s="11"/>
      <c r="U157" s="15"/>
      <c r="V157" s="15"/>
      <c r="W157" s="15"/>
      <c r="X157" s="15"/>
      <c r="Y157" s="11"/>
      <c r="Z157" s="11"/>
      <c r="AA157" s="11"/>
      <c r="AB157" s="11"/>
      <c r="AC157" s="11"/>
      <c r="AD157" s="11"/>
      <c r="AE157" s="11"/>
      <c r="AF157" s="11"/>
    </row>
    <row r="160" spans="2:32" ht="15" customHeight="1">
      <c r="L160" s="61" t="s">
        <v>0</v>
      </c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AC160" s="62" t="s">
        <v>52</v>
      </c>
      <c r="AD160" s="62"/>
      <c r="AE160" s="62"/>
      <c r="AF160" s="62"/>
    </row>
    <row r="161" spans="2:32" ht="15" customHeight="1"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AC161" s="63" t="str">
        <f>$AC$2</f>
        <v>（請求書-231001）</v>
      </c>
      <c r="AD161" s="63"/>
      <c r="AE161" s="63"/>
      <c r="AF161" s="63"/>
    </row>
    <row r="162" spans="2:32" ht="15" customHeight="1">
      <c r="X162" s="89" t="s">
        <v>45</v>
      </c>
      <c r="Y162" s="89"/>
      <c r="Z162" s="89"/>
      <c r="AA162" s="89"/>
      <c r="AB162" s="117" t="str">
        <f>IF($T$4="","",$T$4)</f>
        <v/>
      </c>
      <c r="AC162" s="117"/>
      <c r="AD162" s="117"/>
      <c r="AE162" s="117"/>
      <c r="AF162" s="117"/>
    </row>
    <row r="163" spans="2:32" ht="15" customHeight="1">
      <c r="B163" s="49" t="s">
        <v>21</v>
      </c>
      <c r="C163" s="50"/>
      <c r="D163" s="50"/>
      <c r="E163" s="118" t="str">
        <f>IF($E$16="","",$E$16)</f>
        <v/>
      </c>
      <c r="F163" s="118"/>
      <c r="G163" s="118"/>
      <c r="H163" s="118"/>
      <c r="I163" s="118"/>
      <c r="J163" s="118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9"/>
      <c r="X163" s="70" t="s">
        <v>38</v>
      </c>
      <c r="Y163" s="66"/>
      <c r="Z163" s="66"/>
      <c r="AA163" s="67"/>
      <c r="AB163" s="122" t="str">
        <f>IF($AB$6="","",$AB$6)</f>
        <v/>
      </c>
      <c r="AC163" s="122"/>
      <c r="AD163" s="122"/>
      <c r="AE163" s="122"/>
      <c r="AF163" s="123"/>
    </row>
    <row r="164" spans="2:32" ht="15" customHeight="1">
      <c r="B164" s="51"/>
      <c r="C164" s="52"/>
      <c r="D164" s="52"/>
      <c r="E164" s="120"/>
      <c r="F164" s="120"/>
      <c r="G164" s="120"/>
      <c r="H164" s="120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1"/>
      <c r="X164" s="70" t="s">
        <v>1</v>
      </c>
      <c r="Y164" s="66"/>
      <c r="Z164" s="66"/>
      <c r="AA164" s="67"/>
      <c r="AB164" s="115" t="str">
        <f>IF($AB$8="","",$AB$8)</f>
        <v/>
      </c>
      <c r="AC164" s="115"/>
      <c r="AD164" s="115"/>
      <c r="AE164" s="115"/>
      <c r="AF164" s="116"/>
    </row>
    <row r="166" spans="2:32" ht="15" customHeight="1">
      <c r="B166" s="19" t="s">
        <v>14</v>
      </c>
      <c r="C166" s="19"/>
      <c r="D166" s="19"/>
      <c r="E166" s="19" t="s">
        <v>22</v>
      </c>
      <c r="F166" s="19"/>
      <c r="G166" s="19"/>
      <c r="H166" s="19"/>
      <c r="I166" s="19"/>
      <c r="J166" s="19"/>
      <c r="K166" s="19"/>
      <c r="L166" s="19"/>
      <c r="M166" s="19" t="s">
        <v>23</v>
      </c>
      <c r="N166" s="19"/>
      <c r="O166" s="19"/>
      <c r="P166" s="19"/>
      <c r="Q166" s="19" t="s">
        <v>24</v>
      </c>
      <c r="R166" s="19"/>
      <c r="S166" s="20" t="s">
        <v>25</v>
      </c>
      <c r="T166" s="20"/>
      <c r="U166" s="20" t="s">
        <v>26</v>
      </c>
      <c r="V166" s="20"/>
      <c r="W166" s="20"/>
      <c r="X166" s="20"/>
      <c r="Y166" s="20" t="s">
        <v>10</v>
      </c>
      <c r="Z166" s="20"/>
      <c r="AA166" s="20"/>
      <c r="AB166" s="20"/>
      <c r="AC166" s="20" t="s">
        <v>19</v>
      </c>
      <c r="AD166" s="20"/>
      <c r="AE166" s="20"/>
      <c r="AF166" s="20"/>
    </row>
    <row r="167" spans="2:32" ht="15" customHeight="1">
      <c r="B167" s="16"/>
      <c r="C167" s="16"/>
      <c r="D167" s="16"/>
      <c r="E167" s="106"/>
      <c r="F167" s="107"/>
      <c r="G167" s="107"/>
      <c r="H167" s="107"/>
      <c r="I167" s="107"/>
      <c r="J167" s="107"/>
      <c r="K167" s="107"/>
      <c r="L167" s="108"/>
      <c r="M167" s="7"/>
      <c r="N167" s="7"/>
      <c r="O167" s="7"/>
      <c r="P167" s="7"/>
      <c r="Q167" s="6"/>
      <c r="R167" s="6"/>
      <c r="S167" s="7"/>
      <c r="T167" s="7"/>
      <c r="U167" s="8">
        <f t="shared" ref="U167" si="54">M167*Q167</f>
        <v>0</v>
      </c>
      <c r="V167" s="8"/>
      <c r="W167" s="8"/>
      <c r="X167" s="8"/>
      <c r="Y167" s="9" t="s">
        <v>35</v>
      </c>
      <c r="Z167" s="10"/>
      <c r="AA167" s="10"/>
      <c r="AB167" s="10"/>
      <c r="AC167" s="9" t="s">
        <v>35</v>
      </c>
      <c r="AD167" s="10"/>
      <c r="AE167" s="10"/>
      <c r="AF167" s="10"/>
    </row>
    <row r="168" spans="2:32" ht="15" customHeight="1">
      <c r="B168" s="11"/>
      <c r="C168" s="11"/>
      <c r="D168" s="11"/>
      <c r="E168" s="12"/>
      <c r="F168" s="13"/>
      <c r="G168" s="13"/>
      <c r="H168" s="13"/>
      <c r="I168" s="13"/>
      <c r="J168" s="13"/>
      <c r="K168" s="13"/>
      <c r="L168" s="14"/>
      <c r="M168" s="11"/>
      <c r="N168" s="11"/>
      <c r="O168" s="11"/>
      <c r="P168" s="11"/>
      <c r="Q168" s="11"/>
      <c r="R168" s="11"/>
      <c r="S168" s="11"/>
      <c r="T168" s="11"/>
      <c r="U168" s="15"/>
      <c r="V168" s="15"/>
      <c r="W168" s="15"/>
      <c r="X168" s="15"/>
      <c r="Y168" s="11"/>
      <c r="Z168" s="11"/>
      <c r="AA168" s="11"/>
      <c r="AB168" s="11"/>
      <c r="AC168" s="11"/>
      <c r="AD168" s="11"/>
      <c r="AE168" s="11"/>
      <c r="AF168" s="11"/>
    </row>
    <row r="169" spans="2:32" ht="15" customHeight="1">
      <c r="B169" s="16"/>
      <c r="C169" s="16"/>
      <c r="D169" s="16"/>
      <c r="E169" s="106"/>
      <c r="F169" s="107"/>
      <c r="G169" s="107"/>
      <c r="H169" s="107"/>
      <c r="I169" s="107"/>
      <c r="J169" s="107"/>
      <c r="K169" s="107"/>
      <c r="L169" s="108"/>
      <c r="M169" s="7"/>
      <c r="N169" s="7"/>
      <c r="O169" s="7"/>
      <c r="P169" s="7"/>
      <c r="Q169" s="6"/>
      <c r="R169" s="6"/>
      <c r="S169" s="7"/>
      <c r="T169" s="7"/>
      <c r="U169" s="8">
        <f t="shared" ref="U169" si="55">M169*Q169</f>
        <v>0</v>
      </c>
      <c r="V169" s="8"/>
      <c r="W169" s="8"/>
      <c r="X169" s="8"/>
      <c r="Y169" s="9" t="s">
        <v>35</v>
      </c>
      <c r="Z169" s="10"/>
      <c r="AA169" s="10"/>
      <c r="AB169" s="10"/>
      <c r="AC169" s="9" t="s">
        <v>35</v>
      </c>
      <c r="AD169" s="10"/>
      <c r="AE169" s="10"/>
      <c r="AF169" s="10"/>
    </row>
    <row r="170" spans="2:32" ht="15" customHeight="1">
      <c r="B170" s="11"/>
      <c r="C170" s="11"/>
      <c r="D170" s="11"/>
      <c r="E170" s="12"/>
      <c r="F170" s="13"/>
      <c r="G170" s="13"/>
      <c r="H170" s="13"/>
      <c r="I170" s="13"/>
      <c r="J170" s="13"/>
      <c r="K170" s="13"/>
      <c r="L170" s="14"/>
      <c r="M170" s="11"/>
      <c r="N170" s="11"/>
      <c r="O170" s="11"/>
      <c r="P170" s="11"/>
      <c r="Q170" s="11"/>
      <c r="R170" s="11"/>
      <c r="S170" s="11"/>
      <c r="T170" s="11"/>
      <c r="U170" s="15"/>
      <c r="V170" s="15"/>
      <c r="W170" s="15"/>
      <c r="X170" s="15"/>
      <c r="Y170" s="11"/>
      <c r="Z170" s="11"/>
      <c r="AA170" s="11"/>
      <c r="AB170" s="11"/>
      <c r="AC170" s="11"/>
      <c r="AD170" s="11"/>
      <c r="AE170" s="11"/>
      <c r="AF170" s="11"/>
    </row>
    <row r="171" spans="2:32" ht="15" customHeight="1">
      <c r="B171" s="16"/>
      <c r="C171" s="16"/>
      <c r="D171" s="16"/>
      <c r="E171" s="106"/>
      <c r="F171" s="107"/>
      <c r="G171" s="107"/>
      <c r="H171" s="107"/>
      <c r="I171" s="107"/>
      <c r="J171" s="107"/>
      <c r="K171" s="107"/>
      <c r="L171" s="108"/>
      <c r="M171" s="7"/>
      <c r="N171" s="7"/>
      <c r="O171" s="7"/>
      <c r="P171" s="7"/>
      <c r="Q171" s="6"/>
      <c r="R171" s="6"/>
      <c r="S171" s="7"/>
      <c r="T171" s="7"/>
      <c r="U171" s="8">
        <f t="shared" ref="U171" si="56">M171*Q171</f>
        <v>0</v>
      </c>
      <c r="V171" s="8"/>
      <c r="W171" s="8"/>
      <c r="X171" s="8"/>
      <c r="Y171" s="9" t="s">
        <v>35</v>
      </c>
      <c r="Z171" s="10"/>
      <c r="AA171" s="10"/>
      <c r="AB171" s="10"/>
      <c r="AC171" s="9" t="s">
        <v>35</v>
      </c>
      <c r="AD171" s="10"/>
      <c r="AE171" s="10"/>
      <c r="AF171" s="10"/>
    </row>
    <row r="172" spans="2:32" ht="15" customHeight="1">
      <c r="B172" s="11"/>
      <c r="C172" s="11"/>
      <c r="D172" s="11"/>
      <c r="E172" s="12"/>
      <c r="F172" s="13"/>
      <c r="G172" s="13"/>
      <c r="H172" s="13"/>
      <c r="I172" s="13"/>
      <c r="J172" s="13"/>
      <c r="K172" s="13"/>
      <c r="L172" s="14"/>
      <c r="M172" s="11"/>
      <c r="N172" s="11"/>
      <c r="O172" s="11"/>
      <c r="P172" s="11"/>
      <c r="Q172" s="11"/>
      <c r="R172" s="11"/>
      <c r="S172" s="11"/>
      <c r="T172" s="11"/>
      <c r="U172" s="15"/>
      <c r="V172" s="15"/>
      <c r="W172" s="15"/>
      <c r="X172" s="15"/>
      <c r="Y172" s="11"/>
      <c r="Z172" s="11"/>
      <c r="AA172" s="11"/>
      <c r="AB172" s="11"/>
      <c r="AC172" s="11"/>
      <c r="AD172" s="11"/>
      <c r="AE172" s="11"/>
      <c r="AF172" s="11"/>
    </row>
    <row r="173" spans="2:32" ht="15" customHeight="1">
      <c r="B173" s="16"/>
      <c r="C173" s="16"/>
      <c r="D173" s="16"/>
      <c r="E173" s="106"/>
      <c r="F173" s="107"/>
      <c r="G173" s="107"/>
      <c r="H173" s="107"/>
      <c r="I173" s="107"/>
      <c r="J173" s="107"/>
      <c r="K173" s="107"/>
      <c r="L173" s="108"/>
      <c r="M173" s="7"/>
      <c r="N173" s="7"/>
      <c r="O173" s="7"/>
      <c r="P173" s="7"/>
      <c r="Q173" s="6"/>
      <c r="R173" s="6"/>
      <c r="S173" s="7"/>
      <c r="T173" s="7"/>
      <c r="U173" s="8">
        <f t="shared" ref="U173" si="57">M173*Q173</f>
        <v>0</v>
      </c>
      <c r="V173" s="8"/>
      <c r="W173" s="8"/>
      <c r="X173" s="8"/>
      <c r="Y173" s="9" t="s">
        <v>35</v>
      </c>
      <c r="Z173" s="10"/>
      <c r="AA173" s="10"/>
      <c r="AB173" s="10"/>
      <c r="AC173" s="9" t="s">
        <v>35</v>
      </c>
      <c r="AD173" s="10"/>
      <c r="AE173" s="10"/>
      <c r="AF173" s="10"/>
    </row>
    <row r="174" spans="2:32" ht="15" customHeight="1">
      <c r="B174" s="11"/>
      <c r="C174" s="11"/>
      <c r="D174" s="11"/>
      <c r="E174" s="12"/>
      <c r="F174" s="13"/>
      <c r="G174" s="13"/>
      <c r="H174" s="13"/>
      <c r="I174" s="13"/>
      <c r="J174" s="13"/>
      <c r="K174" s="13"/>
      <c r="L174" s="14"/>
      <c r="M174" s="11"/>
      <c r="N174" s="11"/>
      <c r="O174" s="11"/>
      <c r="P174" s="11"/>
      <c r="Q174" s="11"/>
      <c r="R174" s="11"/>
      <c r="S174" s="11"/>
      <c r="T174" s="11"/>
      <c r="U174" s="15"/>
      <c r="V174" s="15"/>
      <c r="W174" s="15"/>
      <c r="X174" s="15"/>
      <c r="Y174" s="11"/>
      <c r="Z174" s="11"/>
      <c r="AA174" s="11"/>
      <c r="AB174" s="11"/>
      <c r="AC174" s="11"/>
      <c r="AD174" s="11"/>
      <c r="AE174" s="11"/>
      <c r="AF174" s="11"/>
    </row>
    <row r="175" spans="2:32" ht="15" customHeight="1">
      <c r="B175" s="16"/>
      <c r="C175" s="16"/>
      <c r="D175" s="16"/>
      <c r="E175" s="106"/>
      <c r="F175" s="107"/>
      <c r="G175" s="107"/>
      <c r="H175" s="107"/>
      <c r="I175" s="107"/>
      <c r="J175" s="107"/>
      <c r="K175" s="107"/>
      <c r="L175" s="108"/>
      <c r="M175" s="7"/>
      <c r="N175" s="7"/>
      <c r="O175" s="7"/>
      <c r="P175" s="7"/>
      <c r="Q175" s="6"/>
      <c r="R175" s="6"/>
      <c r="S175" s="7"/>
      <c r="T175" s="7"/>
      <c r="U175" s="8">
        <f t="shared" ref="U175" si="58">M175*Q175</f>
        <v>0</v>
      </c>
      <c r="V175" s="8"/>
      <c r="W175" s="8"/>
      <c r="X175" s="8"/>
      <c r="Y175" s="9" t="s">
        <v>35</v>
      </c>
      <c r="Z175" s="10"/>
      <c r="AA175" s="10"/>
      <c r="AB175" s="10"/>
      <c r="AC175" s="9" t="s">
        <v>35</v>
      </c>
      <c r="AD175" s="10"/>
      <c r="AE175" s="10"/>
      <c r="AF175" s="10"/>
    </row>
    <row r="176" spans="2:32" ht="15" customHeight="1">
      <c r="B176" s="11"/>
      <c r="C176" s="11"/>
      <c r="D176" s="11"/>
      <c r="E176" s="12"/>
      <c r="F176" s="13"/>
      <c r="G176" s="13"/>
      <c r="H176" s="13"/>
      <c r="I176" s="13"/>
      <c r="J176" s="13"/>
      <c r="K176" s="13"/>
      <c r="L176" s="14"/>
      <c r="M176" s="11"/>
      <c r="N176" s="11"/>
      <c r="O176" s="11"/>
      <c r="P176" s="11"/>
      <c r="Q176" s="11"/>
      <c r="R176" s="11"/>
      <c r="S176" s="11"/>
      <c r="T176" s="11"/>
      <c r="U176" s="15"/>
      <c r="V176" s="15"/>
      <c r="W176" s="15"/>
      <c r="X176" s="15"/>
      <c r="Y176" s="11"/>
      <c r="Z176" s="11"/>
      <c r="AA176" s="11"/>
      <c r="AB176" s="11"/>
      <c r="AC176" s="11"/>
      <c r="AD176" s="11"/>
      <c r="AE176" s="11"/>
      <c r="AF176" s="11"/>
    </row>
    <row r="177" spans="2:32" ht="15" customHeight="1">
      <c r="B177" s="16"/>
      <c r="C177" s="16"/>
      <c r="D177" s="16"/>
      <c r="E177" s="106"/>
      <c r="F177" s="107"/>
      <c r="G177" s="107"/>
      <c r="H177" s="107"/>
      <c r="I177" s="107"/>
      <c r="J177" s="107"/>
      <c r="K177" s="107"/>
      <c r="L177" s="108"/>
      <c r="M177" s="7"/>
      <c r="N177" s="7"/>
      <c r="O177" s="7"/>
      <c r="P177" s="7"/>
      <c r="Q177" s="6"/>
      <c r="R177" s="6"/>
      <c r="S177" s="7"/>
      <c r="T177" s="7"/>
      <c r="U177" s="8">
        <f t="shared" ref="U177" si="59">M177*Q177</f>
        <v>0</v>
      </c>
      <c r="V177" s="8"/>
      <c r="W177" s="8"/>
      <c r="X177" s="8"/>
      <c r="Y177" s="9" t="s">
        <v>35</v>
      </c>
      <c r="Z177" s="10"/>
      <c r="AA177" s="10"/>
      <c r="AB177" s="10"/>
      <c r="AC177" s="9" t="s">
        <v>35</v>
      </c>
      <c r="AD177" s="10"/>
      <c r="AE177" s="10"/>
      <c r="AF177" s="10"/>
    </row>
    <row r="178" spans="2:32" ht="15" customHeight="1">
      <c r="B178" s="11"/>
      <c r="C178" s="11"/>
      <c r="D178" s="11"/>
      <c r="E178" s="12"/>
      <c r="F178" s="13"/>
      <c r="G178" s="13"/>
      <c r="H178" s="13"/>
      <c r="I178" s="13"/>
      <c r="J178" s="13"/>
      <c r="K178" s="13"/>
      <c r="L178" s="14"/>
      <c r="M178" s="11"/>
      <c r="N178" s="11"/>
      <c r="O178" s="11"/>
      <c r="P178" s="11"/>
      <c r="Q178" s="11"/>
      <c r="R178" s="11"/>
      <c r="S178" s="11"/>
      <c r="T178" s="11"/>
      <c r="U178" s="15"/>
      <c r="V178" s="15"/>
      <c r="W178" s="15"/>
      <c r="X178" s="15"/>
      <c r="Y178" s="11"/>
      <c r="Z178" s="11"/>
      <c r="AA178" s="11"/>
      <c r="AB178" s="11"/>
      <c r="AC178" s="11"/>
      <c r="AD178" s="11"/>
      <c r="AE178" s="11"/>
      <c r="AF178" s="11"/>
    </row>
    <row r="179" spans="2:32" ht="15" customHeight="1">
      <c r="B179" s="16"/>
      <c r="C179" s="16"/>
      <c r="D179" s="16"/>
      <c r="E179" s="106"/>
      <c r="F179" s="107"/>
      <c r="G179" s="107"/>
      <c r="H179" s="107"/>
      <c r="I179" s="107"/>
      <c r="J179" s="107"/>
      <c r="K179" s="107"/>
      <c r="L179" s="108"/>
      <c r="M179" s="7"/>
      <c r="N179" s="7"/>
      <c r="O179" s="7"/>
      <c r="P179" s="7"/>
      <c r="Q179" s="6"/>
      <c r="R179" s="6"/>
      <c r="S179" s="7"/>
      <c r="T179" s="7"/>
      <c r="U179" s="8">
        <f t="shared" ref="U179" si="60">M179*Q179</f>
        <v>0</v>
      </c>
      <c r="V179" s="8"/>
      <c r="W179" s="8"/>
      <c r="X179" s="8"/>
      <c r="Y179" s="9" t="s">
        <v>35</v>
      </c>
      <c r="Z179" s="10"/>
      <c r="AA179" s="10"/>
      <c r="AB179" s="10"/>
      <c r="AC179" s="9" t="s">
        <v>35</v>
      </c>
      <c r="AD179" s="10"/>
      <c r="AE179" s="10"/>
      <c r="AF179" s="10"/>
    </row>
    <row r="180" spans="2:32" ht="15" customHeight="1">
      <c r="B180" s="11"/>
      <c r="C180" s="11"/>
      <c r="D180" s="11"/>
      <c r="E180" s="12"/>
      <c r="F180" s="13"/>
      <c r="G180" s="13"/>
      <c r="H180" s="13"/>
      <c r="I180" s="13"/>
      <c r="J180" s="13"/>
      <c r="K180" s="13"/>
      <c r="L180" s="14"/>
      <c r="M180" s="11"/>
      <c r="N180" s="11"/>
      <c r="O180" s="11"/>
      <c r="P180" s="11"/>
      <c r="Q180" s="11"/>
      <c r="R180" s="11"/>
      <c r="S180" s="11"/>
      <c r="T180" s="11"/>
      <c r="U180" s="15"/>
      <c r="V180" s="15"/>
      <c r="W180" s="15"/>
      <c r="X180" s="15"/>
      <c r="Y180" s="11"/>
      <c r="Z180" s="11"/>
      <c r="AA180" s="11"/>
      <c r="AB180" s="11"/>
      <c r="AC180" s="11"/>
      <c r="AD180" s="11"/>
      <c r="AE180" s="11"/>
      <c r="AF180" s="11"/>
    </row>
    <row r="181" spans="2:32" ht="15" customHeight="1">
      <c r="B181" s="16"/>
      <c r="C181" s="16"/>
      <c r="D181" s="16"/>
      <c r="E181" s="106"/>
      <c r="F181" s="107"/>
      <c r="G181" s="107"/>
      <c r="H181" s="107"/>
      <c r="I181" s="107"/>
      <c r="J181" s="107"/>
      <c r="K181" s="107"/>
      <c r="L181" s="108"/>
      <c r="M181" s="7"/>
      <c r="N181" s="7"/>
      <c r="O181" s="7"/>
      <c r="P181" s="7"/>
      <c r="Q181" s="6"/>
      <c r="R181" s="6"/>
      <c r="S181" s="7"/>
      <c r="T181" s="7"/>
      <c r="U181" s="8">
        <f t="shared" ref="U181" si="61">M181*Q181</f>
        <v>0</v>
      </c>
      <c r="V181" s="8"/>
      <c r="W181" s="8"/>
      <c r="X181" s="8"/>
      <c r="Y181" s="9" t="s">
        <v>35</v>
      </c>
      <c r="Z181" s="10"/>
      <c r="AA181" s="10"/>
      <c r="AB181" s="10"/>
      <c r="AC181" s="9" t="s">
        <v>35</v>
      </c>
      <c r="AD181" s="10"/>
      <c r="AE181" s="10"/>
      <c r="AF181" s="10"/>
    </row>
    <row r="182" spans="2:32" ht="15" customHeight="1">
      <c r="B182" s="11"/>
      <c r="C182" s="11"/>
      <c r="D182" s="11"/>
      <c r="E182" s="12"/>
      <c r="F182" s="13"/>
      <c r="G182" s="13"/>
      <c r="H182" s="13"/>
      <c r="I182" s="13"/>
      <c r="J182" s="13"/>
      <c r="K182" s="13"/>
      <c r="L182" s="14"/>
      <c r="M182" s="11"/>
      <c r="N182" s="11"/>
      <c r="O182" s="11"/>
      <c r="P182" s="11"/>
      <c r="Q182" s="11"/>
      <c r="R182" s="11"/>
      <c r="S182" s="11"/>
      <c r="T182" s="11"/>
      <c r="U182" s="15"/>
      <c r="V182" s="15"/>
      <c r="W182" s="15"/>
      <c r="X182" s="15"/>
      <c r="Y182" s="11"/>
      <c r="Z182" s="11"/>
      <c r="AA182" s="11"/>
      <c r="AB182" s="11"/>
      <c r="AC182" s="11"/>
      <c r="AD182" s="11"/>
      <c r="AE182" s="11"/>
      <c r="AF182" s="11"/>
    </row>
    <row r="183" spans="2:32" ht="15" customHeight="1">
      <c r="B183" s="16"/>
      <c r="C183" s="16"/>
      <c r="D183" s="16"/>
      <c r="E183" s="106"/>
      <c r="F183" s="107"/>
      <c r="G183" s="107"/>
      <c r="H183" s="107"/>
      <c r="I183" s="107"/>
      <c r="J183" s="107"/>
      <c r="K183" s="107"/>
      <c r="L183" s="108"/>
      <c r="M183" s="7"/>
      <c r="N183" s="7"/>
      <c r="O183" s="7"/>
      <c r="P183" s="7"/>
      <c r="Q183" s="6"/>
      <c r="R183" s="6"/>
      <c r="S183" s="7"/>
      <c r="T183" s="7"/>
      <c r="U183" s="8">
        <f t="shared" ref="U183" si="62">M183*Q183</f>
        <v>0</v>
      </c>
      <c r="V183" s="8"/>
      <c r="W183" s="8"/>
      <c r="X183" s="8"/>
      <c r="Y183" s="9" t="s">
        <v>35</v>
      </c>
      <c r="Z183" s="10"/>
      <c r="AA183" s="10"/>
      <c r="AB183" s="10"/>
      <c r="AC183" s="9" t="s">
        <v>35</v>
      </c>
      <c r="AD183" s="10"/>
      <c r="AE183" s="10"/>
      <c r="AF183" s="10"/>
    </row>
    <row r="184" spans="2:32" ht="15" customHeight="1">
      <c r="B184" s="11"/>
      <c r="C184" s="11"/>
      <c r="D184" s="11"/>
      <c r="E184" s="12"/>
      <c r="F184" s="13"/>
      <c r="G184" s="13"/>
      <c r="H184" s="13"/>
      <c r="I184" s="13"/>
      <c r="J184" s="13"/>
      <c r="K184" s="13"/>
      <c r="L184" s="14"/>
      <c r="M184" s="11"/>
      <c r="N184" s="11"/>
      <c r="O184" s="11"/>
      <c r="P184" s="11"/>
      <c r="Q184" s="11"/>
      <c r="R184" s="11"/>
      <c r="S184" s="11"/>
      <c r="T184" s="11"/>
      <c r="U184" s="15"/>
      <c r="V184" s="15"/>
      <c r="W184" s="15"/>
      <c r="X184" s="15"/>
      <c r="Y184" s="11"/>
      <c r="Z184" s="11"/>
      <c r="AA184" s="11"/>
      <c r="AB184" s="11"/>
      <c r="AC184" s="11"/>
      <c r="AD184" s="11"/>
      <c r="AE184" s="11"/>
      <c r="AF184" s="11"/>
    </row>
    <row r="185" spans="2:32" ht="15" customHeight="1">
      <c r="B185" s="16"/>
      <c r="C185" s="16"/>
      <c r="D185" s="16"/>
      <c r="E185" s="106"/>
      <c r="F185" s="107"/>
      <c r="G185" s="107"/>
      <c r="H185" s="107"/>
      <c r="I185" s="107"/>
      <c r="J185" s="107"/>
      <c r="K185" s="107"/>
      <c r="L185" s="108"/>
      <c r="M185" s="7"/>
      <c r="N185" s="7"/>
      <c r="O185" s="7"/>
      <c r="P185" s="7"/>
      <c r="Q185" s="6"/>
      <c r="R185" s="6"/>
      <c r="S185" s="7"/>
      <c r="T185" s="7"/>
      <c r="U185" s="8">
        <f t="shared" ref="U185" si="63">M185*Q185</f>
        <v>0</v>
      </c>
      <c r="V185" s="8"/>
      <c r="W185" s="8"/>
      <c r="X185" s="8"/>
      <c r="Y185" s="9" t="s">
        <v>35</v>
      </c>
      <c r="Z185" s="10"/>
      <c r="AA185" s="10"/>
      <c r="AB185" s="10"/>
      <c r="AC185" s="9" t="s">
        <v>35</v>
      </c>
      <c r="AD185" s="10"/>
      <c r="AE185" s="10"/>
      <c r="AF185" s="10"/>
    </row>
    <row r="186" spans="2:32" ht="15" customHeight="1">
      <c r="B186" s="11"/>
      <c r="C186" s="11"/>
      <c r="D186" s="11"/>
      <c r="E186" s="12"/>
      <c r="F186" s="13"/>
      <c r="G186" s="13"/>
      <c r="H186" s="13"/>
      <c r="I186" s="13"/>
      <c r="J186" s="13"/>
      <c r="K186" s="13"/>
      <c r="L186" s="14"/>
      <c r="M186" s="11"/>
      <c r="N186" s="11"/>
      <c r="O186" s="11"/>
      <c r="P186" s="11"/>
      <c r="Q186" s="11"/>
      <c r="R186" s="11"/>
      <c r="S186" s="11"/>
      <c r="T186" s="11"/>
      <c r="U186" s="15"/>
      <c r="V186" s="15"/>
      <c r="W186" s="15"/>
      <c r="X186" s="15"/>
      <c r="Y186" s="11"/>
      <c r="Z186" s="11"/>
      <c r="AA186" s="11"/>
      <c r="AB186" s="11"/>
      <c r="AC186" s="11"/>
      <c r="AD186" s="11"/>
      <c r="AE186" s="11"/>
      <c r="AF186" s="11"/>
    </row>
    <row r="187" spans="2:32" ht="15" customHeight="1">
      <c r="B187" s="16"/>
      <c r="C187" s="16"/>
      <c r="D187" s="16"/>
      <c r="E187" s="106"/>
      <c r="F187" s="107"/>
      <c r="G187" s="107"/>
      <c r="H187" s="107"/>
      <c r="I187" s="107"/>
      <c r="J187" s="107"/>
      <c r="K187" s="107"/>
      <c r="L187" s="108"/>
      <c r="M187" s="7"/>
      <c r="N187" s="7"/>
      <c r="O187" s="7"/>
      <c r="P187" s="7"/>
      <c r="Q187" s="6"/>
      <c r="R187" s="6"/>
      <c r="S187" s="7"/>
      <c r="T187" s="7"/>
      <c r="U187" s="8">
        <f t="shared" ref="U187" si="64">M187*Q187</f>
        <v>0</v>
      </c>
      <c r="V187" s="8"/>
      <c r="W187" s="8"/>
      <c r="X187" s="8"/>
      <c r="Y187" s="9" t="s">
        <v>35</v>
      </c>
      <c r="Z187" s="10"/>
      <c r="AA187" s="10"/>
      <c r="AB187" s="10"/>
      <c r="AC187" s="9" t="s">
        <v>35</v>
      </c>
      <c r="AD187" s="10"/>
      <c r="AE187" s="10"/>
      <c r="AF187" s="10"/>
    </row>
    <row r="188" spans="2:32" ht="15" customHeight="1">
      <c r="B188" s="11"/>
      <c r="C188" s="11"/>
      <c r="D188" s="11"/>
      <c r="E188" s="12"/>
      <c r="F188" s="13"/>
      <c r="G188" s="13"/>
      <c r="H188" s="13"/>
      <c r="I188" s="13"/>
      <c r="J188" s="13"/>
      <c r="K188" s="13"/>
      <c r="L188" s="14"/>
      <c r="M188" s="11"/>
      <c r="N188" s="11"/>
      <c r="O188" s="11"/>
      <c r="P188" s="11"/>
      <c r="Q188" s="11"/>
      <c r="R188" s="11"/>
      <c r="S188" s="11"/>
      <c r="T188" s="11"/>
      <c r="U188" s="15"/>
      <c r="V188" s="15"/>
      <c r="W188" s="15"/>
      <c r="X188" s="15"/>
      <c r="Y188" s="11"/>
      <c r="Z188" s="11"/>
      <c r="AA188" s="11"/>
      <c r="AB188" s="11"/>
      <c r="AC188" s="11"/>
      <c r="AD188" s="11"/>
      <c r="AE188" s="11"/>
      <c r="AF188" s="11"/>
    </row>
    <row r="189" spans="2:32" ht="15" customHeight="1">
      <c r="B189" s="16"/>
      <c r="C189" s="16"/>
      <c r="D189" s="16"/>
      <c r="E189" s="106"/>
      <c r="F189" s="107"/>
      <c r="G189" s="107"/>
      <c r="H189" s="107"/>
      <c r="I189" s="107"/>
      <c r="J189" s="107"/>
      <c r="K189" s="107"/>
      <c r="L189" s="108"/>
      <c r="M189" s="7"/>
      <c r="N189" s="7"/>
      <c r="O189" s="7"/>
      <c r="P189" s="7"/>
      <c r="Q189" s="6"/>
      <c r="R189" s="6"/>
      <c r="S189" s="7"/>
      <c r="T189" s="7"/>
      <c r="U189" s="8">
        <f t="shared" ref="U189" si="65">M189*Q189</f>
        <v>0</v>
      </c>
      <c r="V189" s="8"/>
      <c r="W189" s="8"/>
      <c r="X189" s="8"/>
      <c r="Y189" s="9" t="s">
        <v>35</v>
      </c>
      <c r="Z189" s="10"/>
      <c r="AA189" s="10"/>
      <c r="AB189" s="10"/>
      <c r="AC189" s="9" t="s">
        <v>35</v>
      </c>
      <c r="AD189" s="10"/>
      <c r="AE189" s="10"/>
      <c r="AF189" s="10"/>
    </row>
    <row r="190" spans="2:32" ht="15" customHeight="1">
      <c r="B190" s="11"/>
      <c r="C190" s="11"/>
      <c r="D190" s="11"/>
      <c r="E190" s="12"/>
      <c r="F190" s="13"/>
      <c r="G190" s="13"/>
      <c r="H190" s="13"/>
      <c r="I190" s="13"/>
      <c r="J190" s="13"/>
      <c r="K190" s="13"/>
      <c r="L190" s="14"/>
      <c r="M190" s="11"/>
      <c r="N190" s="11"/>
      <c r="O190" s="11"/>
      <c r="P190" s="11"/>
      <c r="Q190" s="11"/>
      <c r="R190" s="11"/>
      <c r="S190" s="11"/>
      <c r="T190" s="11"/>
      <c r="U190" s="15"/>
      <c r="V190" s="15"/>
      <c r="W190" s="15"/>
      <c r="X190" s="15"/>
      <c r="Y190" s="11"/>
      <c r="Z190" s="11"/>
      <c r="AA190" s="11"/>
      <c r="AB190" s="11"/>
      <c r="AC190" s="11"/>
      <c r="AD190" s="11"/>
      <c r="AE190" s="11"/>
      <c r="AF190" s="11"/>
    </row>
    <row r="191" spans="2:32" ht="15" customHeight="1">
      <c r="B191" s="16"/>
      <c r="C191" s="16"/>
      <c r="D191" s="16"/>
      <c r="E191" s="106"/>
      <c r="F191" s="107"/>
      <c r="G191" s="107"/>
      <c r="H191" s="107"/>
      <c r="I191" s="107"/>
      <c r="J191" s="107"/>
      <c r="K191" s="107"/>
      <c r="L191" s="108"/>
      <c r="M191" s="7"/>
      <c r="N191" s="7"/>
      <c r="O191" s="7"/>
      <c r="P191" s="7"/>
      <c r="Q191" s="6"/>
      <c r="R191" s="6"/>
      <c r="S191" s="7"/>
      <c r="T191" s="7"/>
      <c r="U191" s="8">
        <f t="shared" ref="U191" si="66">M191*Q191</f>
        <v>0</v>
      </c>
      <c r="V191" s="8"/>
      <c r="W191" s="8"/>
      <c r="X191" s="8"/>
      <c r="Y191" s="9" t="s">
        <v>35</v>
      </c>
      <c r="Z191" s="10"/>
      <c r="AA191" s="10"/>
      <c r="AB191" s="10"/>
      <c r="AC191" s="9" t="s">
        <v>35</v>
      </c>
      <c r="AD191" s="10"/>
      <c r="AE191" s="10"/>
      <c r="AF191" s="10"/>
    </row>
    <row r="192" spans="2:32" ht="15" customHeight="1">
      <c r="B192" s="11"/>
      <c r="C192" s="11"/>
      <c r="D192" s="11"/>
      <c r="E192" s="12"/>
      <c r="F192" s="13"/>
      <c r="G192" s="13"/>
      <c r="H192" s="13"/>
      <c r="I192" s="13"/>
      <c r="J192" s="13"/>
      <c r="K192" s="13"/>
      <c r="L192" s="14"/>
      <c r="M192" s="11"/>
      <c r="N192" s="11"/>
      <c r="O192" s="11"/>
      <c r="P192" s="11"/>
      <c r="Q192" s="11"/>
      <c r="R192" s="11"/>
      <c r="S192" s="11"/>
      <c r="T192" s="11"/>
      <c r="U192" s="15"/>
      <c r="V192" s="15"/>
      <c r="W192" s="15"/>
      <c r="X192" s="15"/>
      <c r="Y192" s="11"/>
      <c r="Z192" s="11"/>
      <c r="AA192" s="11"/>
      <c r="AB192" s="11"/>
      <c r="AC192" s="11"/>
      <c r="AD192" s="11"/>
      <c r="AE192" s="11"/>
      <c r="AF192" s="11"/>
    </row>
    <row r="193" spans="2:32" ht="15" customHeight="1">
      <c r="B193" s="16"/>
      <c r="C193" s="16"/>
      <c r="D193" s="16"/>
      <c r="E193" s="106"/>
      <c r="F193" s="107"/>
      <c r="G193" s="107"/>
      <c r="H193" s="107"/>
      <c r="I193" s="107"/>
      <c r="J193" s="107"/>
      <c r="K193" s="107"/>
      <c r="L193" s="108"/>
      <c r="M193" s="7"/>
      <c r="N193" s="7"/>
      <c r="O193" s="7"/>
      <c r="P193" s="7"/>
      <c r="Q193" s="6"/>
      <c r="R193" s="6"/>
      <c r="S193" s="7"/>
      <c r="T193" s="7"/>
      <c r="U193" s="8">
        <f t="shared" ref="U193" si="67">M193*Q193</f>
        <v>0</v>
      </c>
      <c r="V193" s="8"/>
      <c r="W193" s="8"/>
      <c r="X193" s="8"/>
      <c r="Y193" s="9" t="s">
        <v>35</v>
      </c>
      <c r="Z193" s="10"/>
      <c r="AA193" s="10"/>
      <c r="AB193" s="10"/>
      <c r="AC193" s="9" t="s">
        <v>35</v>
      </c>
      <c r="AD193" s="10"/>
      <c r="AE193" s="10"/>
      <c r="AF193" s="10"/>
    </row>
    <row r="194" spans="2:32" ht="15" customHeight="1">
      <c r="B194" s="11"/>
      <c r="C194" s="11"/>
      <c r="D194" s="11"/>
      <c r="E194" s="12"/>
      <c r="F194" s="13"/>
      <c r="G194" s="13"/>
      <c r="H194" s="13"/>
      <c r="I194" s="13"/>
      <c r="J194" s="13"/>
      <c r="K194" s="13"/>
      <c r="L194" s="14"/>
      <c r="M194" s="11"/>
      <c r="N194" s="11"/>
      <c r="O194" s="11"/>
      <c r="P194" s="11"/>
      <c r="Q194" s="11"/>
      <c r="R194" s="11"/>
      <c r="S194" s="11"/>
      <c r="T194" s="11"/>
      <c r="U194" s="15"/>
      <c r="V194" s="15"/>
      <c r="W194" s="15"/>
      <c r="X194" s="15"/>
      <c r="Y194" s="11"/>
      <c r="Z194" s="11"/>
      <c r="AA194" s="11"/>
      <c r="AB194" s="11"/>
      <c r="AC194" s="11"/>
      <c r="AD194" s="11"/>
      <c r="AE194" s="11"/>
      <c r="AF194" s="11"/>
    </row>
    <row r="195" spans="2:32" ht="15" customHeight="1">
      <c r="B195" s="16"/>
      <c r="C195" s="16"/>
      <c r="D195" s="16"/>
      <c r="E195" s="106"/>
      <c r="F195" s="107"/>
      <c r="G195" s="107"/>
      <c r="H195" s="107"/>
      <c r="I195" s="107"/>
      <c r="J195" s="107"/>
      <c r="K195" s="107"/>
      <c r="L195" s="108"/>
      <c r="M195" s="7"/>
      <c r="N195" s="7"/>
      <c r="O195" s="7"/>
      <c r="P195" s="7"/>
      <c r="Q195" s="6"/>
      <c r="R195" s="6"/>
      <c r="S195" s="7"/>
      <c r="T195" s="7"/>
      <c r="U195" s="8">
        <f t="shared" ref="U195" si="68">M195*Q195</f>
        <v>0</v>
      </c>
      <c r="V195" s="8"/>
      <c r="W195" s="8"/>
      <c r="X195" s="8"/>
      <c r="Y195" s="9" t="s">
        <v>35</v>
      </c>
      <c r="Z195" s="10"/>
      <c r="AA195" s="10"/>
      <c r="AB195" s="10"/>
      <c r="AC195" s="9" t="s">
        <v>35</v>
      </c>
      <c r="AD195" s="10"/>
      <c r="AE195" s="10"/>
      <c r="AF195" s="10"/>
    </row>
    <row r="196" spans="2:32" ht="15" customHeight="1">
      <c r="B196" s="11"/>
      <c r="C196" s="11"/>
      <c r="D196" s="11"/>
      <c r="E196" s="12"/>
      <c r="F196" s="13"/>
      <c r="G196" s="13"/>
      <c r="H196" s="13"/>
      <c r="I196" s="13"/>
      <c r="J196" s="13"/>
      <c r="K196" s="13"/>
      <c r="L196" s="14"/>
      <c r="M196" s="11"/>
      <c r="N196" s="11"/>
      <c r="O196" s="11"/>
      <c r="P196" s="11"/>
      <c r="Q196" s="11"/>
      <c r="R196" s="11"/>
      <c r="S196" s="11"/>
      <c r="T196" s="11"/>
      <c r="U196" s="15"/>
      <c r="V196" s="15"/>
      <c r="W196" s="15"/>
      <c r="X196" s="15"/>
      <c r="Y196" s="11"/>
      <c r="Z196" s="11"/>
      <c r="AA196" s="11"/>
      <c r="AB196" s="11"/>
      <c r="AC196" s="11"/>
      <c r="AD196" s="11"/>
      <c r="AE196" s="11"/>
      <c r="AF196" s="11"/>
    </row>
    <row r="197" spans="2:32" ht="15" customHeight="1">
      <c r="B197" s="16"/>
      <c r="C197" s="16"/>
      <c r="D197" s="16"/>
      <c r="E197" s="106"/>
      <c r="F197" s="107"/>
      <c r="G197" s="107"/>
      <c r="H197" s="107"/>
      <c r="I197" s="107"/>
      <c r="J197" s="107"/>
      <c r="K197" s="107"/>
      <c r="L197" s="108"/>
      <c r="M197" s="7"/>
      <c r="N197" s="7"/>
      <c r="O197" s="7"/>
      <c r="P197" s="7"/>
      <c r="Q197" s="6"/>
      <c r="R197" s="6"/>
      <c r="S197" s="7"/>
      <c r="T197" s="7"/>
      <c r="U197" s="8">
        <f t="shared" ref="U197" si="69">M197*Q197</f>
        <v>0</v>
      </c>
      <c r="V197" s="8"/>
      <c r="W197" s="8"/>
      <c r="X197" s="8"/>
      <c r="Y197" s="9" t="s">
        <v>35</v>
      </c>
      <c r="Z197" s="10"/>
      <c r="AA197" s="10"/>
      <c r="AB197" s="10"/>
      <c r="AC197" s="9" t="s">
        <v>35</v>
      </c>
      <c r="AD197" s="10"/>
      <c r="AE197" s="10"/>
      <c r="AF197" s="10"/>
    </row>
    <row r="198" spans="2:32" ht="15" customHeight="1">
      <c r="B198" s="11"/>
      <c r="C198" s="11"/>
      <c r="D198" s="11"/>
      <c r="E198" s="12"/>
      <c r="F198" s="13"/>
      <c r="G198" s="13"/>
      <c r="H198" s="13"/>
      <c r="I198" s="13"/>
      <c r="J198" s="13"/>
      <c r="K198" s="13"/>
      <c r="L198" s="14"/>
      <c r="M198" s="11"/>
      <c r="N198" s="11"/>
      <c r="O198" s="11"/>
      <c r="P198" s="11"/>
      <c r="Q198" s="11"/>
      <c r="R198" s="11"/>
      <c r="S198" s="11"/>
      <c r="T198" s="11"/>
      <c r="U198" s="15"/>
      <c r="V198" s="15"/>
      <c r="W198" s="15"/>
      <c r="X198" s="15"/>
      <c r="Y198" s="11"/>
      <c r="Z198" s="11"/>
      <c r="AA198" s="11"/>
      <c r="AB198" s="11"/>
      <c r="AC198" s="11"/>
      <c r="AD198" s="11"/>
      <c r="AE198" s="11"/>
      <c r="AF198" s="11"/>
    </row>
    <row r="199" spans="2:32" ht="15" customHeight="1">
      <c r="B199" s="16"/>
      <c r="C199" s="16"/>
      <c r="D199" s="16"/>
      <c r="E199" s="106"/>
      <c r="F199" s="107"/>
      <c r="G199" s="107"/>
      <c r="H199" s="107"/>
      <c r="I199" s="107"/>
      <c r="J199" s="107"/>
      <c r="K199" s="107"/>
      <c r="L199" s="108"/>
      <c r="M199" s="7"/>
      <c r="N199" s="7"/>
      <c r="O199" s="7"/>
      <c r="P199" s="7"/>
      <c r="Q199" s="6"/>
      <c r="R199" s="6"/>
      <c r="S199" s="7"/>
      <c r="T199" s="7"/>
      <c r="U199" s="8">
        <f t="shared" ref="U199" si="70">M199*Q199</f>
        <v>0</v>
      </c>
      <c r="V199" s="8"/>
      <c r="W199" s="8"/>
      <c r="X199" s="8"/>
      <c r="Y199" s="9" t="s">
        <v>35</v>
      </c>
      <c r="Z199" s="10"/>
      <c r="AA199" s="10"/>
      <c r="AB199" s="10"/>
      <c r="AC199" s="9" t="s">
        <v>35</v>
      </c>
      <c r="AD199" s="10"/>
      <c r="AE199" s="10"/>
      <c r="AF199" s="10"/>
    </row>
    <row r="200" spans="2:32" ht="15" customHeight="1">
      <c r="B200" s="11"/>
      <c r="C200" s="11"/>
      <c r="D200" s="11"/>
      <c r="E200" s="12"/>
      <c r="F200" s="13"/>
      <c r="G200" s="13"/>
      <c r="H200" s="13"/>
      <c r="I200" s="13"/>
      <c r="J200" s="13"/>
      <c r="K200" s="13"/>
      <c r="L200" s="14"/>
      <c r="M200" s="11"/>
      <c r="N200" s="11"/>
      <c r="O200" s="11"/>
      <c r="P200" s="11"/>
      <c r="Q200" s="11"/>
      <c r="R200" s="11"/>
      <c r="S200" s="11"/>
      <c r="T200" s="11"/>
      <c r="U200" s="15"/>
      <c r="V200" s="15"/>
      <c r="W200" s="15"/>
      <c r="X200" s="15"/>
      <c r="Y200" s="11"/>
      <c r="Z200" s="11"/>
      <c r="AA200" s="11"/>
      <c r="AB200" s="11"/>
      <c r="AC200" s="11"/>
      <c r="AD200" s="11"/>
      <c r="AE200" s="11"/>
      <c r="AF200" s="11"/>
    </row>
    <row r="201" spans="2:32" ht="15" customHeight="1">
      <c r="B201" s="16"/>
      <c r="C201" s="16"/>
      <c r="D201" s="16"/>
      <c r="E201" s="106"/>
      <c r="F201" s="107"/>
      <c r="G201" s="107"/>
      <c r="H201" s="107"/>
      <c r="I201" s="107"/>
      <c r="J201" s="107"/>
      <c r="K201" s="107"/>
      <c r="L201" s="108"/>
      <c r="M201" s="7"/>
      <c r="N201" s="7"/>
      <c r="O201" s="7"/>
      <c r="P201" s="7"/>
      <c r="Q201" s="6"/>
      <c r="R201" s="6"/>
      <c r="S201" s="7"/>
      <c r="T201" s="7"/>
      <c r="U201" s="8">
        <f t="shared" ref="U201" si="71">M201*Q201</f>
        <v>0</v>
      </c>
      <c r="V201" s="8"/>
      <c r="W201" s="8"/>
      <c r="X201" s="8"/>
      <c r="Y201" s="9" t="s">
        <v>35</v>
      </c>
      <c r="Z201" s="10"/>
      <c r="AA201" s="10"/>
      <c r="AB201" s="10"/>
      <c r="AC201" s="9" t="s">
        <v>35</v>
      </c>
      <c r="AD201" s="10"/>
      <c r="AE201" s="10"/>
      <c r="AF201" s="10"/>
    </row>
    <row r="202" spans="2:32" ht="15" customHeight="1">
      <c r="B202" s="11"/>
      <c r="C202" s="11"/>
      <c r="D202" s="11"/>
      <c r="E202" s="12"/>
      <c r="F202" s="13"/>
      <c r="G202" s="13"/>
      <c r="H202" s="13"/>
      <c r="I202" s="13"/>
      <c r="J202" s="13"/>
      <c r="K202" s="13"/>
      <c r="L202" s="14"/>
      <c r="M202" s="11"/>
      <c r="N202" s="11"/>
      <c r="O202" s="11"/>
      <c r="P202" s="11"/>
      <c r="Q202" s="11"/>
      <c r="R202" s="11"/>
      <c r="S202" s="11"/>
      <c r="T202" s="11"/>
      <c r="U202" s="15"/>
      <c r="V202" s="15"/>
      <c r="W202" s="15"/>
      <c r="X202" s="15"/>
      <c r="Y202" s="11"/>
      <c r="Z202" s="11"/>
      <c r="AA202" s="11"/>
      <c r="AB202" s="11"/>
      <c r="AC202" s="11"/>
      <c r="AD202" s="11"/>
      <c r="AE202" s="11"/>
      <c r="AF202" s="11"/>
    </row>
    <row r="203" spans="2:32" ht="15" customHeight="1">
      <c r="B203" s="16"/>
      <c r="C203" s="16"/>
      <c r="D203" s="16"/>
      <c r="E203" s="106"/>
      <c r="F203" s="107"/>
      <c r="G203" s="107"/>
      <c r="H203" s="107"/>
      <c r="I203" s="107"/>
      <c r="J203" s="107"/>
      <c r="K203" s="107"/>
      <c r="L203" s="108"/>
      <c r="M203" s="7"/>
      <c r="N203" s="7"/>
      <c r="O203" s="7"/>
      <c r="P203" s="7"/>
      <c r="Q203" s="6"/>
      <c r="R203" s="6"/>
      <c r="S203" s="7"/>
      <c r="T203" s="7"/>
      <c r="U203" s="8">
        <f t="shared" ref="U203" si="72">M203*Q203</f>
        <v>0</v>
      </c>
      <c r="V203" s="8"/>
      <c r="W203" s="8"/>
      <c r="X203" s="8"/>
      <c r="Y203" s="9" t="s">
        <v>35</v>
      </c>
      <c r="Z203" s="10"/>
      <c r="AA203" s="10"/>
      <c r="AB203" s="10"/>
      <c r="AC203" s="9" t="s">
        <v>35</v>
      </c>
      <c r="AD203" s="10"/>
      <c r="AE203" s="10"/>
      <c r="AF203" s="10"/>
    </row>
    <row r="204" spans="2:32" ht="15" customHeight="1">
      <c r="B204" s="11"/>
      <c r="C204" s="11"/>
      <c r="D204" s="11"/>
      <c r="E204" s="12"/>
      <c r="F204" s="13"/>
      <c r="G204" s="13"/>
      <c r="H204" s="13"/>
      <c r="I204" s="13"/>
      <c r="J204" s="13"/>
      <c r="K204" s="13"/>
      <c r="L204" s="14"/>
      <c r="M204" s="11"/>
      <c r="N204" s="11"/>
      <c r="O204" s="11"/>
      <c r="P204" s="11"/>
      <c r="Q204" s="11"/>
      <c r="R204" s="11"/>
      <c r="S204" s="11"/>
      <c r="T204" s="11"/>
      <c r="U204" s="15"/>
      <c r="V204" s="15"/>
      <c r="W204" s="15"/>
      <c r="X204" s="15"/>
      <c r="Y204" s="11"/>
      <c r="Z204" s="11"/>
      <c r="AA204" s="11"/>
      <c r="AB204" s="11"/>
      <c r="AC204" s="11"/>
      <c r="AD204" s="11"/>
      <c r="AE204" s="11"/>
      <c r="AF204" s="11"/>
    </row>
    <row r="205" spans="2:32" ht="15" customHeight="1">
      <c r="B205" s="16"/>
      <c r="C205" s="16"/>
      <c r="D205" s="16"/>
      <c r="E205" s="106"/>
      <c r="F205" s="107"/>
      <c r="G205" s="107"/>
      <c r="H205" s="107"/>
      <c r="I205" s="107"/>
      <c r="J205" s="107"/>
      <c r="K205" s="107"/>
      <c r="L205" s="108"/>
      <c r="M205" s="7"/>
      <c r="N205" s="7"/>
      <c r="O205" s="7"/>
      <c r="P205" s="7"/>
      <c r="Q205" s="6"/>
      <c r="R205" s="6"/>
      <c r="S205" s="7"/>
      <c r="T205" s="7"/>
      <c r="U205" s="8">
        <f t="shared" ref="U205" si="73">M205*Q205</f>
        <v>0</v>
      </c>
      <c r="V205" s="8"/>
      <c r="W205" s="8"/>
      <c r="X205" s="8"/>
      <c r="Y205" s="9" t="s">
        <v>35</v>
      </c>
      <c r="Z205" s="10"/>
      <c r="AA205" s="10"/>
      <c r="AB205" s="10"/>
      <c r="AC205" s="9" t="s">
        <v>35</v>
      </c>
      <c r="AD205" s="10"/>
      <c r="AE205" s="10"/>
      <c r="AF205" s="10"/>
    </row>
    <row r="206" spans="2:32" ht="15" customHeight="1">
      <c r="B206" s="11"/>
      <c r="C206" s="11"/>
      <c r="D206" s="11"/>
      <c r="E206" s="12"/>
      <c r="F206" s="13"/>
      <c r="G206" s="13"/>
      <c r="H206" s="13"/>
      <c r="I206" s="13"/>
      <c r="J206" s="13"/>
      <c r="K206" s="13"/>
      <c r="L206" s="14"/>
      <c r="M206" s="11"/>
      <c r="N206" s="11"/>
      <c r="O206" s="11"/>
      <c r="P206" s="11"/>
      <c r="Q206" s="11"/>
      <c r="R206" s="11"/>
      <c r="S206" s="11"/>
      <c r="T206" s="11"/>
      <c r="U206" s="15"/>
      <c r="V206" s="15"/>
      <c r="W206" s="15"/>
      <c r="X206" s="15"/>
      <c r="Y206" s="11"/>
      <c r="Z206" s="11"/>
      <c r="AA206" s="11"/>
      <c r="AB206" s="11"/>
      <c r="AC206" s="11"/>
      <c r="AD206" s="11"/>
      <c r="AE206" s="11"/>
      <c r="AF206" s="11"/>
    </row>
    <row r="207" spans="2:32" ht="15" customHeight="1">
      <c r="B207" s="16"/>
      <c r="C207" s="16"/>
      <c r="D207" s="16"/>
      <c r="E207" s="106"/>
      <c r="F207" s="107"/>
      <c r="G207" s="107"/>
      <c r="H207" s="107"/>
      <c r="I207" s="107"/>
      <c r="J207" s="107"/>
      <c r="K207" s="107"/>
      <c r="L207" s="108"/>
      <c r="M207" s="7"/>
      <c r="N207" s="7"/>
      <c r="O207" s="7"/>
      <c r="P207" s="7"/>
      <c r="Q207" s="6"/>
      <c r="R207" s="6"/>
      <c r="S207" s="7"/>
      <c r="T207" s="7"/>
      <c r="U207" s="8">
        <f t="shared" ref="U207" si="74">M207*Q207</f>
        <v>0</v>
      </c>
      <c r="V207" s="8"/>
      <c r="W207" s="8"/>
      <c r="X207" s="8"/>
      <c r="Y207" s="9" t="s">
        <v>35</v>
      </c>
      <c r="Z207" s="10"/>
      <c r="AA207" s="10"/>
      <c r="AB207" s="10"/>
      <c r="AC207" s="9" t="s">
        <v>35</v>
      </c>
      <c r="AD207" s="10"/>
      <c r="AE207" s="10"/>
      <c r="AF207" s="10"/>
    </row>
    <row r="208" spans="2:32" ht="15" customHeight="1">
      <c r="B208" s="11"/>
      <c r="C208" s="11"/>
      <c r="D208" s="11"/>
      <c r="E208" s="12"/>
      <c r="F208" s="13"/>
      <c r="G208" s="13"/>
      <c r="H208" s="13"/>
      <c r="I208" s="13"/>
      <c r="J208" s="13"/>
      <c r="K208" s="13"/>
      <c r="L208" s="14"/>
      <c r="M208" s="11"/>
      <c r="N208" s="11"/>
      <c r="O208" s="11"/>
      <c r="P208" s="11"/>
      <c r="Q208" s="11"/>
      <c r="R208" s="11"/>
      <c r="S208" s="11"/>
      <c r="T208" s="11"/>
      <c r="U208" s="15"/>
      <c r="V208" s="15"/>
      <c r="W208" s="15"/>
      <c r="X208" s="15"/>
      <c r="Y208" s="11"/>
      <c r="Z208" s="11"/>
      <c r="AA208" s="11"/>
      <c r="AB208" s="11"/>
      <c r="AC208" s="11"/>
      <c r="AD208" s="11"/>
      <c r="AE208" s="11"/>
      <c r="AF208" s="11"/>
    </row>
    <row r="209" spans="2:32" ht="15" customHeight="1">
      <c r="B209" s="16"/>
      <c r="C209" s="16"/>
      <c r="D209" s="16"/>
      <c r="E209" s="106"/>
      <c r="F209" s="107"/>
      <c r="G209" s="107"/>
      <c r="H209" s="107"/>
      <c r="I209" s="107"/>
      <c r="J209" s="107"/>
      <c r="K209" s="107"/>
      <c r="L209" s="108"/>
      <c r="M209" s="7"/>
      <c r="N209" s="7"/>
      <c r="O209" s="7"/>
      <c r="P209" s="7"/>
      <c r="Q209" s="6"/>
      <c r="R209" s="6"/>
      <c r="S209" s="7"/>
      <c r="T209" s="7"/>
      <c r="U209" s="8">
        <f t="shared" ref="U209" si="75">M209*Q209</f>
        <v>0</v>
      </c>
      <c r="V209" s="8"/>
      <c r="W209" s="8"/>
      <c r="X209" s="8"/>
      <c r="Y209" s="9" t="s">
        <v>35</v>
      </c>
      <c r="Z209" s="10"/>
      <c r="AA209" s="10"/>
      <c r="AB209" s="10"/>
      <c r="AC209" s="9" t="s">
        <v>35</v>
      </c>
      <c r="AD209" s="10"/>
      <c r="AE209" s="10"/>
      <c r="AF209" s="10"/>
    </row>
    <row r="210" spans="2:32" ht="15" customHeight="1">
      <c r="B210" s="11"/>
      <c r="C210" s="11"/>
      <c r="D210" s="11"/>
      <c r="E210" s="12"/>
      <c r="F210" s="13"/>
      <c r="G210" s="13"/>
      <c r="H210" s="13"/>
      <c r="I210" s="13"/>
      <c r="J210" s="13"/>
      <c r="K210" s="13"/>
      <c r="L210" s="14"/>
      <c r="M210" s="11"/>
      <c r="N210" s="11"/>
      <c r="O210" s="11"/>
      <c r="P210" s="11"/>
      <c r="Q210" s="11"/>
      <c r="R210" s="11"/>
      <c r="S210" s="11"/>
      <c r="T210" s="11"/>
      <c r="U210" s="15"/>
      <c r="V210" s="15"/>
      <c r="W210" s="15"/>
      <c r="X210" s="15"/>
      <c r="Y210" s="11"/>
      <c r="Z210" s="11"/>
      <c r="AA210" s="11"/>
      <c r="AB210" s="11"/>
      <c r="AC210" s="11"/>
      <c r="AD210" s="11"/>
      <c r="AE210" s="11"/>
      <c r="AF210" s="11"/>
    </row>
    <row r="213" spans="2:32" ht="15" customHeight="1">
      <c r="L213" s="61" t="s">
        <v>0</v>
      </c>
      <c r="M213" s="61"/>
      <c r="N213" s="61"/>
      <c r="O213" s="61"/>
      <c r="P213" s="61"/>
      <c r="Q213" s="61"/>
      <c r="R213" s="61"/>
      <c r="S213" s="61"/>
      <c r="T213" s="61"/>
      <c r="U213" s="61"/>
      <c r="V213" s="61"/>
      <c r="AC213" s="62" t="s">
        <v>53</v>
      </c>
      <c r="AD213" s="62"/>
      <c r="AE213" s="62"/>
      <c r="AF213" s="62"/>
    </row>
    <row r="214" spans="2:32" ht="15" customHeight="1">
      <c r="L214" s="61"/>
      <c r="M214" s="61"/>
      <c r="N214" s="61"/>
      <c r="O214" s="61"/>
      <c r="P214" s="61"/>
      <c r="Q214" s="61"/>
      <c r="R214" s="61"/>
      <c r="S214" s="61"/>
      <c r="T214" s="61"/>
      <c r="U214" s="61"/>
      <c r="V214" s="61"/>
      <c r="AC214" s="63" t="str">
        <f>$AC$2</f>
        <v>（請求書-231001）</v>
      </c>
      <c r="AD214" s="63"/>
      <c r="AE214" s="63"/>
      <c r="AF214" s="63"/>
    </row>
    <row r="215" spans="2:32" ht="15" customHeight="1">
      <c r="X215" s="89" t="s">
        <v>45</v>
      </c>
      <c r="Y215" s="89"/>
      <c r="Z215" s="89"/>
      <c r="AA215" s="89"/>
      <c r="AB215" s="117" t="str">
        <f>IF($T$4="","",$T$4)</f>
        <v/>
      </c>
      <c r="AC215" s="117"/>
      <c r="AD215" s="117"/>
      <c r="AE215" s="117"/>
      <c r="AF215" s="117"/>
    </row>
    <row r="216" spans="2:32" ht="15" customHeight="1">
      <c r="B216" s="49" t="s">
        <v>21</v>
      </c>
      <c r="C216" s="50"/>
      <c r="D216" s="50"/>
      <c r="E216" s="118" t="str">
        <f>IF($E$16="","",$E$16)</f>
        <v/>
      </c>
      <c r="F216" s="118"/>
      <c r="G216" s="118"/>
      <c r="H216" s="118"/>
      <c r="I216" s="118"/>
      <c r="J216" s="118"/>
      <c r="K216" s="118"/>
      <c r="L216" s="118"/>
      <c r="M216" s="118"/>
      <c r="N216" s="118"/>
      <c r="O216" s="118"/>
      <c r="P216" s="118"/>
      <c r="Q216" s="118"/>
      <c r="R216" s="118"/>
      <c r="S216" s="118"/>
      <c r="T216" s="118"/>
      <c r="U216" s="118"/>
      <c r="V216" s="119"/>
      <c r="X216" s="70" t="s">
        <v>38</v>
      </c>
      <c r="Y216" s="66"/>
      <c r="Z216" s="66"/>
      <c r="AA216" s="67"/>
      <c r="AB216" s="122" t="str">
        <f>IF($AB$6="","",$AB$6)</f>
        <v/>
      </c>
      <c r="AC216" s="122"/>
      <c r="AD216" s="122"/>
      <c r="AE216" s="122"/>
      <c r="AF216" s="123"/>
    </row>
    <row r="217" spans="2:32" ht="15" customHeight="1">
      <c r="B217" s="51"/>
      <c r="C217" s="52"/>
      <c r="D217" s="52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1"/>
      <c r="X217" s="70" t="s">
        <v>1</v>
      </c>
      <c r="Y217" s="66"/>
      <c r="Z217" s="66"/>
      <c r="AA217" s="67"/>
      <c r="AB217" s="115" t="str">
        <f>IF($AB$8="","",$AB$8)</f>
        <v/>
      </c>
      <c r="AC217" s="115"/>
      <c r="AD217" s="115"/>
      <c r="AE217" s="115"/>
      <c r="AF217" s="116"/>
    </row>
    <row r="219" spans="2:32" ht="15" customHeight="1">
      <c r="B219" s="19" t="s">
        <v>14</v>
      </c>
      <c r="C219" s="19"/>
      <c r="D219" s="19"/>
      <c r="E219" s="19" t="s">
        <v>22</v>
      </c>
      <c r="F219" s="19"/>
      <c r="G219" s="19"/>
      <c r="H219" s="19"/>
      <c r="I219" s="19"/>
      <c r="J219" s="19"/>
      <c r="K219" s="19"/>
      <c r="L219" s="19"/>
      <c r="M219" s="19" t="s">
        <v>23</v>
      </c>
      <c r="N219" s="19"/>
      <c r="O219" s="19"/>
      <c r="P219" s="19"/>
      <c r="Q219" s="19" t="s">
        <v>24</v>
      </c>
      <c r="R219" s="19"/>
      <c r="S219" s="20" t="s">
        <v>25</v>
      </c>
      <c r="T219" s="20"/>
      <c r="U219" s="20" t="s">
        <v>26</v>
      </c>
      <c r="V219" s="20"/>
      <c r="W219" s="20"/>
      <c r="X219" s="20"/>
      <c r="Y219" s="20" t="s">
        <v>10</v>
      </c>
      <c r="Z219" s="20"/>
      <c r="AA219" s="20"/>
      <c r="AB219" s="20"/>
      <c r="AC219" s="20" t="s">
        <v>19</v>
      </c>
      <c r="AD219" s="20"/>
      <c r="AE219" s="20"/>
      <c r="AF219" s="20"/>
    </row>
    <row r="220" spans="2:32" ht="15" customHeight="1">
      <c r="B220" s="16"/>
      <c r="C220" s="16"/>
      <c r="D220" s="16"/>
      <c r="E220" s="106"/>
      <c r="F220" s="107"/>
      <c r="G220" s="107"/>
      <c r="H220" s="107"/>
      <c r="I220" s="107"/>
      <c r="J220" s="107"/>
      <c r="K220" s="107"/>
      <c r="L220" s="108"/>
      <c r="M220" s="7"/>
      <c r="N220" s="7"/>
      <c r="O220" s="7"/>
      <c r="P220" s="7"/>
      <c r="Q220" s="6"/>
      <c r="R220" s="6"/>
      <c r="S220" s="7"/>
      <c r="T220" s="7"/>
      <c r="U220" s="8">
        <f t="shared" ref="U220" si="76">M220*Q220</f>
        <v>0</v>
      </c>
      <c r="V220" s="8"/>
      <c r="W220" s="8"/>
      <c r="X220" s="8"/>
      <c r="Y220" s="9" t="s">
        <v>35</v>
      </c>
      <c r="Z220" s="10"/>
      <c r="AA220" s="10"/>
      <c r="AB220" s="10"/>
      <c r="AC220" s="9" t="s">
        <v>35</v>
      </c>
      <c r="AD220" s="10"/>
      <c r="AE220" s="10"/>
      <c r="AF220" s="10"/>
    </row>
    <row r="221" spans="2:32" ht="15" customHeight="1">
      <c r="B221" s="11"/>
      <c r="C221" s="11"/>
      <c r="D221" s="11"/>
      <c r="E221" s="12"/>
      <c r="F221" s="13"/>
      <c r="G221" s="13"/>
      <c r="H221" s="13"/>
      <c r="I221" s="13"/>
      <c r="J221" s="13"/>
      <c r="K221" s="13"/>
      <c r="L221" s="14"/>
      <c r="M221" s="11"/>
      <c r="N221" s="11"/>
      <c r="O221" s="11"/>
      <c r="P221" s="11"/>
      <c r="Q221" s="11"/>
      <c r="R221" s="11"/>
      <c r="S221" s="11"/>
      <c r="T221" s="11"/>
      <c r="U221" s="15"/>
      <c r="V221" s="15"/>
      <c r="W221" s="15"/>
      <c r="X221" s="15"/>
      <c r="Y221" s="11"/>
      <c r="Z221" s="11"/>
      <c r="AA221" s="11"/>
      <c r="AB221" s="11"/>
      <c r="AC221" s="11"/>
      <c r="AD221" s="11"/>
      <c r="AE221" s="11"/>
      <c r="AF221" s="11"/>
    </row>
    <row r="222" spans="2:32" ht="15" customHeight="1">
      <c r="B222" s="16"/>
      <c r="C222" s="16"/>
      <c r="D222" s="16"/>
      <c r="E222" s="106"/>
      <c r="F222" s="107"/>
      <c r="G222" s="107"/>
      <c r="H222" s="107"/>
      <c r="I222" s="107"/>
      <c r="J222" s="107"/>
      <c r="K222" s="107"/>
      <c r="L222" s="108"/>
      <c r="M222" s="7"/>
      <c r="N222" s="7"/>
      <c r="O222" s="7"/>
      <c r="P222" s="7"/>
      <c r="Q222" s="6"/>
      <c r="R222" s="6"/>
      <c r="S222" s="7"/>
      <c r="T222" s="7"/>
      <c r="U222" s="8">
        <f t="shared" ref="U222" si="77">M222*Q222</f>
        <v>0</v>
      </c>
      <c r="V222" s="8"/>
      <c r="W222" s="8"/>
      <c r="X222" s="8"/>
      <c r="Y222" s="9" t="s">
        <v>35</v>
      </c>
      <c r="Z222" s="10"/>
      <c r="AA222" s="10"/>
      <c r="AB222" s="10"/>
      <c r="AC222" s="9" t="s">
        <v>35</v>
      </c>
      <c r="AD222" s="10"/>
      <c r="AE222" s="10"/>
      <c r="AF222" s="10"/>
    </row>
    <row r="223" spans="2:32" ht="15" customHeight="1">
      <c r="B223" s="11"/>
      <c r="C223" s="11"/>
      <c r="D223" s="11"/>
      <c r="E223" s="12"/>
      <c r="F223" s="13"/>
      <c r="G223" s="13"/>
      <c r="H223" s="13"/>
      <c r="I223" s="13"/>
      <c r="J223" s="13"/>
      <c r="K223" s="13"/>
      <c r="L223" s="14"/>
      <c r="M223" s="11"/>
      <c r="N223" s="11"/>
      <c r="O223" s="11"/>
      <c r="P223" s="11"/>
      <c r="Q223" s="11"/>
      <c r="R223" s="11"/>
      <c r="S223" s="11"/>
      <c r="T223" s="11"/>
      <c r="U223" s="15"/>
      <c r="V223" s="15"/>
      <c r="W223" s="15"/>
      <c r="X223" s="15"/>
      <c r="Y223" s="11"/>
      <c r="Z223" s="11"/>
      <c r="AA223" s="11"/>
      <c r="AB223" s="11"/>
      <c r="AC223" s="11"/>
      <c r="AD223" s="11"/>
      <c r="AE223" s="11"/>
      <c r="AF223" s="11"/>
    </row>
    <row r="224" spans="2:32" ht="15" customHeight="1">
      <c r="B224" s="16"/>
      <c r="C224" s="16"/>
      <c r="D224" s="16"/>
      <c r="E224" s="106"/>
      <c r="F224" s="107"/>
      <c r="G224" s="107"/>
      <c r="H224" s="107"/>
      <c r="I224" s="107"/>
      <c r="J224" s="107"/>
      <c r="K224" s="107"/>
      <c r="L224" s="108"/>
      <c r="M224" s="7"/>
      <c r="N224" s="7"/>
      <c r="O224" s="7"/>
      <c r="P224" s="7"/>
      <c r="Q224" s="6"/>
      <c r="R224" s="6"/>
      <c r="S224" s="7"/>
      <c r="T224" s="7"/>
      <c r="U224" s="8">
        <f t="shared" ref="U224" si="78">M224*Q224</f>
        <v>0</v>
      </c>
      <c r="V224" s="8"/>
      <c r="W224" s="8"/>
      <c r="X224" s="8"/>
      <c r="Y224" s="9" t="s">
        <v>35</v>
      </c>
      <c r="Z224" s="10"/>
      <c r="AA224" s="10"/>
      <c r="AB224" s="10"/>
      <c r="AC224" s="9" t="s">
        <v>35</v>
      </c>
      <c r="AD224" s="10"/>
      <c r="AE224" s="10"/>
      <c r="AF224" s="10"/>
    </row>
    <row r="225" spans="2:32" ht="15" customHeight="1">
      <c r="B225" s="11"/>
      <c r="C225" s="11"/>
      <c r="D225" s="11"/>
      <c r="E225" s="12"/>
      <c r="F225" s="13"/>
      <c r="G225" s="13"/>
      <c r="H225" s="13"/>
      <c r="I225" s="13"/>
      <c r="J225" s="13"/>
      <c r="K225" s="13"/>
      <c r="L225" s="14"/>
      <c r="M225" s="11"/>
      <c r="N225" s="11"/>
      <c r="O225" s="11"/>
      <c r="P225" s="11"/>
      <c r="Q225" s="11"/>
      <c r="R225" s="11"/>
      <c r="S225" s="11"/>
      <c r="T225" s="11"/>
      <c r="U225" s="15"/>
      <c r="V225" s="15"/>
      <c r="W225" s="15"/>
      <c r="X225" s="15"/>
      <c r="Y225" s="11"/>
      <c r="Z225" s="11"/>
      <c r="AA225" s="11"/>
      <c r="AB225" s="11"/>
      <c r="AC225" s="11"/>
      <c r="AD225" s="11"/>
      <c r="AE225" s="11"/>
      <c r="AF225" s="11"/>
    </row>
    <row r="226" spans="2:32" ht="15" customHeight="1">
      <c r="B226" s="16"/>
      <c r="C226" s="16"/>
      <c r="D226" s="16"/>
      <c r="E226" s="106"/>
      <c r="F226" s="107"/>
      <c r="G226" s="107"/>
      <c r="H226" s="107"/>
      <c r="I226" s="107"/>
      <c r="J226" s="107"/>
      <c r="K226" s="107"/>
      <c r="L226" s="108"/>
      <c r="M226" s="7"/>
      <c r="N226" s="7"/>
      <c r="O226" s="7"/>
      <c r="P226" s="7"/>
      <c r="Q226" s="6"/>
      <c r="R226" s="6"/>
      <c r="S226" s="7"/>
      <c r="T226" s="7"/>
      <c r="U226" s="8">
        <f t="shared" ref="U226" si="79">M226*Q226</f>
        <v>0</v>
      </c>
      <c r="V226" s="8"/>
      <c r="W226" s="8"/>
      <c r="X226" s="8"/>
      <c r="Y226" s="9" t="s">
        <v>35</v>
      </c>
      <c r="Z226" s="10"/>
      <c r="AA226" s="10"/>
      <c r="AB226" s="10"/>
      <c r="AC226" s="9" t="s">
        <v>35</v>
      </c>
      <c r="AD226" s="10"/>
      <c r="AE226" s="10"/>
      <c r="AF226" s="10"/>
    </row>
    <row r="227" spans="2:32" ht="15" customHeight="1">
      <c r="B227" s="11"/>
      <c r="C227" s="11"/>
      <c r="D227" s="11"/>
      <c r="E227" s="12"/>
      <c r="F227" s="13"/>
      <c r="G227" s="13"/>
      <c r="H227" s="13"/>
      <c r="I227" s="13"/>
      <c r="J227" s="13"/>
      <c r="K227" s="13"/>
      <c r="L227" s="14"/>
      <c r="M227" s="11"/>
      <c r="N227" s="11"/>
      <c r="O227" s="11"/>
      <c r="P227" s="11"/>
      <c r="Q227" s="11"/>
      <c r="R227" s="11"/>
      <c r="S227" s="11"/>
      <c r="T227" s="11"/>
      <c r="U227" s="15"/>
      <c r="V227" s="15"/>
      <c r="W227" s="15"/>
      <c r="X227" s="15"/>
      <c r="Y227" s="11"/>
      <c r="Z227" s="11"/>
      <c r="AA227" s="11"/>
      <c r="AB227" s="11"/>
      <c r="AC227" s="11"/>
      <c r="AD227" s="11"/>
      <c r="AE227" s="11"/>
      <c r="AF227" s="11"/>
    </row>
    <row r="228" spans="2:32" ht="15" customHeight="1">
      <c r="B228" s="16"/>
      <c r="C228" s="16"/>
      <c r="D228" s="16"/>
      <c r="E228" s="106"/>
      <c r="F228" s="107"/>
      <c r="G228" s="107"/>
      <c r="H228" s="107"/>
      <c r="I228" s="107"/>
      <c r="J228" s="107"/>
      <c r="K228" s="107"/>
      <c r="L228" s="108"/>
      <c r="M228" s="7"/>
      <c r="N228" s="7"/>
      <c r="O228" s="7"/>
      <c r="P228" s="7"/>
      <c r="Q228" s="6"/>
      <c r="R228" s="6"/>
      <c r="S228" s="7"/>
      <c r="T228" s="7"/>
      <c r="U228" s="8">
        <f t="shared" ref="U228" si="80">M228*Q228</f>
        <v>0</v>
      </c>
      <c r="V228" s="8"/>
      <c r="W228" s="8"/>
      <c r="X228" s="8"/>
      <c r="Y228" s="9" t="s">
        <v>35</v>
      </c>
      <c r="Z228" s="10"/>
      <c r="AA228" s="10"/>
      <c r="AB228" s="10"/>
      <c r="AC228" s="9" t="s">
        <v>35</v>
      </c>
      <c r="AD228" s="10"/>
      <c r="AE228" s="10"/>
      <c r="AF228" s="10"/>
    </row>
    <row r="229" spans="2:32" ht="15" customHeight="1">
      <c r="B229" s="11"/>
      <c r="C229" s="11"/>
      <c r="D229" s="11"/>
      <c r="E229" s="12"/>
      <c r="F229" s="13"/>
      <c r="G229" s="13"/>
      <c r="H229" s="13"/>
      <c r="I229" s="13"/>
      <c r="J229" s="13"/>
      <c r="K229" s="13"/>
      <c r="L229" s="14"/>
      <c r="M229" s="11"/>
      <c r="N229" s="11"/>
      <c r="O229" s="11"/>
      <c r="P229" s="11"/>
      <c r="Q229" s="11"/>
      <c r="R229" s="11"/>
      <c r="S229" s="11"/>
      <c r="T229" s="11"/>
      <c r="U229" s="15"/>
      <c r="V229" s="15"/>
      <c r="W229" s="15"/>
      <c r="X229" s="15"/>
      <c r="Y229" s="11"/>
      <c r="Z229" s="11"/>
      <c r="AA229" s="11"/>
      <c r="AB229" s="11"/>
      <c r="AC229" s="11"/>
      <c r="AD229" s="11"/>
      <c r="AE229" s="11"/>
      <c r="AF229" s="11"/>
    </row>
    <row r="230" spans="2:32" ht="15" customHeight="1">
      <c r="B230" s="16"/>
      <c r="C230" s="16"/>
      <c r="D230" s="16"/>
      <c r="E230" s="106"/>
      <c r="F230" s="107"/>
      <c r="G230" s="107"/>
      <c r="H230" s="107"/>
      <c r="I230" s="107"/>
      <c r="J230" s="107"/>
      <c r="K230" s="107"/>
      <c r="L230" s="108"/>
      <c r="M230" s="7"/>
      <c r="N230" s="7"/>
      <c r="O230" s="7"/>
      <c r="P230" s="7"/>
      <c r="Q230" s="6"/>
      <c r="R230" s="6"/>
      <c r="S230" s="7"/>
      <c r="T230" s="7"/>
      <c r="U230" s="8">
        <f t="shared" ref="U230" si="81">M230*Q230</f>
        <v>0</v>
      </c>
      <c r="V230" s="8"/>
      <c r="W230" s="8"/>
      <c r="X230" s="8"/>
      <c r="Y230" s="9" t="s">
        <v>35</v>
      </c>
      <c r="Z230" s="10"/>
      <c r="AA230" s="10"/>
      <c r="AB230" s="10"/>
      <c r="AC230" s="9" t="s">
        <v>35</v>
      </c>
      <c r="AD230" s="10"/>
      <c r="AE230" s="10"/>
      <c r="AF230" s="10"/>
    </row>
    <row r="231" spans="2:32" ht="15" customHeight="1">
      <c r="B231" s="11"/>
      <c r="C231" s="11"/>
      <c r="D231" s="11"/>
      <c r="E231" s="12"/>
      <c r="F231" s="13"/>
      <c r="G231" s="13"/>
      <c r="H231" s="13"/>
      <c r="I231" s="13"/>
      <c r="J231" s="13"/>
      <c r="K231" s="13"/>
      <c r="L231" s="14"/>
      <c r="M231" s="11"/>
      <c r="N231" s="11"/>
      <c r="O231" s="11"/>
      <c r="P231" s="11"/>
      <c r="Q231" s="11"/>
      <c r="R231" s="11"/>
      <c r="S231" s="11"/>
      <c r="T231" s="11"/>
      <c r="U231" s="15"/>
      <c r="V231" s="15"/>
      <c r="W231" s="15"/>
      <c r="X231" s="15"/>
      <c r="Y231" s="11"/>
      <c r="Z231" s="11"/>
      <c r="AA231" s="11"/>
      <c r="AB231" s="11"/>
      <c r="AC231" s="11"/>
      <c r="AD231" s="11"/>
      <c r="AE231" s="11"/>
      <c r="AF231" s="11"/>
    </row>
    <row r="232" spans="2:32" ht="15" customHeight="1">
      <c r="B232" s="16"/>
      <c r="C232" s="16"/>
      <c r="D232" s="16"/>
      <c r="E232" s="106"/>
      <c r="F232" s="107"/>
      <c r="G232" s="107"/>
      <c r="H232" s="107"/>
      <c r="I232" s="107"/>
      <c r="J232" s="107"/>
      <c r="K232" s="107"/>
      <c r="L232" s="108"/>
      <c r="M232" s="7"/>
      <c r="N232" s="7"/>
      <c r="O232" s="7"/>
      <c r="P232" s="7"/>
      <c r="Q232" s="6"/>
      <c r="R232" s="6"/>
      <c r="S232" s="7"/>
      <c r="T232" s="7"/>
      <c r="U232" s="8">
        <f t="shared" ref="U232" si="82">M232*Q232</f>
        <v>0</v>
      </c>
      <c r="V232" s="8"/>
      <c r="W232" s="8"/>
      <c r="X232" s="8"/>
      <c r="Y232" s="9" t="s">
        <v>35</v>
      </c>
      <c r="Z232" s="10"/>
      <c r="AA232" s="10"/>
      <c r="AB232" s="10"/>
      <c r="AC232" s="9" t="s">
        <v>35</v>
      </c>
      <c r="AD232" s="10"/>
      <c r="AE232" s="10"/>
      <c r="AF232" s="10"/>
    </row>
    <row r="233" spans="2:32" ht="15" customHeight="1">
      <c r="B233" s="11"/>
      <c r="C233" s="11"/>
      <c r="D233" s="11"/>
      <c r="E233" s="12"/>
      <c r="F233" s="13"/>
      <c r="G233" s="13"/>
      <c r="H233" s="13"/>
      <c r="I233" s="13"/>
      <c r="J233" s="13"/>
      <c r="K233" s="13"/>
      <c r="L233" s="14"/>
      <c r="M233" s="11"/>
      <c r="N233" s="11"/>
      <c r="O233" s="11"/>
      <c r="P233" s="11"/>
      <c r="Q233" s="11"/>
      <c r="R233" s="11"/>
      <c r="S233" s="11"/>
      <c r="T233" s="11"/>
      <c r="U233" s="15"/>
      <c r="V233" s="15"/>
      <c r="W233" s="15"/>
      <c r="X233" s="15"/>
      <c r="Y233" s="11"/>
      <c r="Z233" s="11"/>
      <c r="AA233" s="11"/>
      <c r="AB233" s="11"/>
      <c r="AC233" s="11"/>
      <c r="AD233" s="11"/>
      <c r="AE233" s="11"/>
      <c r="AF233" s="11"/>
    </row>
    <row r="234" spans="2:32" ht="15" customHeight="1">
      <c r="B234" s="16"/>
      <c r="C234" s="16"/>
      <c r="D234" s="16"/>
      <c r="E234" s="106"/>
      <c r="F234" s="107"/>
      <c r="G234" s="107"/>
      <c r="H234" s="107"/>
      <c r="I234" s="107"/>
      <c r="J234" s="107"/>
      <c r="K234" s="107"/>
      <c r="L234" s="108"/>
      <c r="M234" s="7"/>
      <c r="N234" s="7"/>
      <c r="O234" s="7"/>
      <c r="P234" s="7"/>
      <c r="Q234" s="6"/>
      <c r="R234" s="6"/>
      <c r="S234" s="7"/>
      <c r="T234" s="7"/>
      <c r="U234" s="8">
        <f t="shared" ref="U234" si="83">M234*Q234</f>
        <v>0</v>
      </c>
      <c r="V234" s="8"/>
      <c r="W234" s="8"/>
      <c r="X234" s="8"/>
      <c r="Y234" s="9" t="s">
        <v>35</v>
      </c>
      <c r="Z234" s="10"/>
      <c r="AA234" s="10"/>
      <c r="AB234" s="10"/>
      <c r="AC234" s="9" t="s">
        <v>35</v>
      </c>
      <c r="AD234" s="10"/>
      <c r="AE234" s="10"/>
      <c r="AF234" s="10"/>
    </row>
    <row r="235" spans="2:32" ht="15" customHeight="1">
      <c r="B235" s="11"/>
      <c r="C235" s="11"/>
      <c r="D235" s="11"/>
      <c r="E235" s="12"/>
      <c r="F235" s="13"/>
      <c r="G235" s="13"/>
      <c r="H235" s="13"/>
      <c r="I235" s="13"/>
      <c r="J235" s="13"/>
      <c r="K235" s="13"/>
      <c r="L235" s="14"/>
      <c r="M235" s="11"/>
      <c r="N235" s="11"/>
      <c r="O235" s="11"/>
      <c r="P235" s="11"/>
      <c r="Q235" s="11"/>
      <c r="R235" s="11"/>
      <c r="S235" s="11"/>
      <c r="T235" s="11"/>
      <c r="U235" s="15"/>
      <c r="V235" s="15"/>
      <c r="W235" s="15"/>
      <c r="X235" s="15"/>
      <c r="Y235" s="11"/>
      <c r="Z235" s="11"/>
      <c r="AA235" s="11"/>
      <c r="AB235" s="11"/>
      <c r="AC235" s="11"/>
      <c r="AD235" s="11"/>
      <c r="AE235" s="11"/>
      <c r="AF235" s="11"/>
    </row>
    <row r="236" spans="2:32" ht="15" customHeight="1">
      <c r="B236" s="16"/>
      <c r="C236" s="16"/>
      <c r="D236" s="16"/>
      <c r="E236" s="106"/>
      <c r="F236" s="107"/>
      <c r="G236" s="107"/>
      <c r="H236" s="107"/>
      <c r="I236" s="107"/>
      <c r="J236" s="107"/>
      <c r="K236" s="107"/>
      <c r="L236" s="108"/>
      <c r="M236" s="7"/>
      <c r="N236" s="7"/>
      <c r="O236" s="7"/>
      <c r="P236" s="7"/>
      <c r="Q236" s="6"/>
      <c r="R236" s="6"/>
      <c r="S236" s="7"/>
      <c r="T236" s="7"/>
      <c r="U236" s="8">
        <f t="shared" ref="U236" si="84">M236*Q236</f>
        <v>0</v>
      </c>
      <c r="V236" s="8"/>
      <c r="W236" s="8"/>
      <c r="X236" s="8"/>
      <c r="Y236" s="9" t="s">
        <v>35</v>
      </c>
      <c r="Z236" s="10"/>
      <c r="AA236" s="10"/>
      <c r="AB236" s="10"/>
      <c r="AC236" s="9" t="s">
        <v>35</v>
      </c>
      <c r="AD236" s="10"/>
      <c r="AE236" s="10"/>
      <c r="AF236" s="10"/>
    </row>
    <row r="237" spans="2:32" ht="15" customHeight="1">
      <c r="B237" s="11"/>
      <c r="C237" s="11"/>
      <c r="D237" s="11"/>
      <c r="E237" s="12"/>
      <c r="F237" s="13"/>
      <c r="G237" s="13"/>
      <c r="H237" s="13"/>
      <c r="I237" s="13"/>
      <c r="J237" s="13"/>
      <c r="K237" s="13"/>
      <c r="L237" s="14"/>
      <c r="M237" s="11"/>
      <c r="N237" s="11"/>
      <c r="O237" s="11"/>
      <c r="P237" s="11"/>
      <c r="Q237" s="11"/>
      <c r="R237" s="11"/>
      <c r="S237" s="11"/>
      <c r="T237" s="11"/>
      <c r="U237" s="15"/>
      <c r="V237" s="15"/>
      <c r="W237" s="15"/>
      <c r="X237" s="15"/>
      <c r="Y237" s="11"/>
      <c r="Z237" s="11"/>
      <c r="AA237" s="11"/>
      <c r="AB237" s="11"/>
      <c r="AC237" s="11"/>
      <c r="AD237" s="11"/>
      <c r="AE237" s="11"/>
      <c r="AF237" s="11"/>
    </row>
    <row r="238" spans="2:32" ht="15" customHeight="1">
      <c r="B238" s="16"/>
      <c r="C238" s="16"/>
      <c r="D238" s="16"/>
      <c r="E238" s="106"/>
      <c r="F238" s="107"/>
      <c r="G238" s="107"/>
      <c r="H238" s="107"/>
      <c r="I238" s="107"/>
      <c r="J238" s="107"/>
      <c r="K238" s="107"/>
      <c r="L238" s="108"/>
      <c r="M238" s="7"/>
      <c r="N238" s="7"/>
      <c r="O238" s="7"/>
      <c r="P238" s="7"/>
      <c r="Q238" s="6"/>
      <c r="R238" s="6"/>
      <c r="S238" s="7"/>
      <c r="T238" s="7"/>
      <c r="U238" s="8">
        <f t="shared" ref="U238" si="85">M238*Q238</f>
        <v>0</v>
      </c>
      <c r="V238" s="8"/>
      <c r="W238" s="8"/>
      <c r="X238" s="8"/>
      <c r="Y238" s="9" t="s">
        <v>35</v>
      </c>
      <c r="Z238" s="10"/>
      <c r="AA238" s="10"/>
      <c r="AB238" s="10"/>
      <c r="AC238" s="9" t="s">
        <v>35</v>
      </c>
      <c r="AD238" s="10"/>
      <c r="AE238" s="10"/>
      <c r="AF238" s="10"/>
    </row>
    <row r="239" spans="2:32" ht="15" customHeight="1">
      <c r="B239" s="11"/>
      <c r="C239" s="11"/>
      <c r="D239" s="11"/>
      <c r="E239" s="12"/>
      <c r="F239" s="13"/>
      <c r="G239" s="13"/>
      <c r="H239" s="13"/>
      <c r="I239" s="13"/>
      <c r="J239" s="13"/>
      <c r="K239" s="13"/>
      <c r="L239" s="14"/>
      <c r="M239" s="11"/>
      <c r="N239" s="11"/>
      <c r="O239" s="11"/>
      <c r="P239" s="11"/>
      <c r="Q239" s="11"/>
      <c r="R239" s="11"/>
      <c r="S239" s="11"/>
      <c r="T239" s="11"/>
      <c r="U239" s="15"/>
      <c r="V239" s="15"/>
      <c r="W239" s="15"/>
      <c r="X239" s="15"/>
      <c r="Y239" s="11"/>
      <c r="Z239" s="11"/>
      <c r="AA239" s="11"/>
      <c r="AB239" s="11"/>
      <c r="AC239" s="11"/>
      <c r="AD239" s="11"/>
      <c r="AE239" s="11"/>
      <c r="AF239" s="11"/>
    </row>
    <row r="240" spans="2:32" ht="15" customHeight="1">
      <c r="B240" s="16"/>
      <c r="C240" s="16"/>
      <c r="D240" s="16"/>
      <c r="E240" s="106"/>
      <c r="F240" s="107"/>
      <c r="G240" s="107"/>
      <c r="H240" s="107"/>
      <c r="I240" s="107"/>
      <c r="J240" s="107"/>
      <c r="K240" s="107"/>
      <c r="L240" s="108"/>
      <c r="M240" s="7"/>
      <c r="N240" s="7"/>
      <c r="O240" s="7"/>
      <c r="P240" s="7"/>
      <c r="Q240" s="6"/>
      <c r="R240" s="6"/>
      <c r="S240" s="7"/>
      <c r="T240" s="7"/>
      <c r="U240" s="8">
        <f t="shared" ref="U240" si="86">M240*Q240</f>
        <v>0</v>
      </c>
      <c r="V240" s="8"/>
      <c r="W240" s="8"/>
      <c r="X240" s="8"/>
      <c r="Y240" s="9" t="s">
        <v>35</v>
      </c>
      <c r="Z240" s="10"/>
      <c r="AA240" s="10"/>
      <c r="AB240" s="10"/>
      <c r="AC240" s="9" t="s">
        <v>35</v>
      </c>
      <c r="AD240" s="10"/>
      <c r="AE240" s="10"/>
      <c r="AF240" s="10"/>
    </row>
    <row r="241" spans="2:32" ht="15" customHeight="1">
      <c r="B241" s="11"/>
      <c r="C241" s="11"/>
      <c r="D241" s="11"/>
      <c r="E241" s="12"/>
      <c r="F241" s="13"/>
      <c r="G241" s="13"/>
      <c r="H241" s="13"/>
      <c r="I241" s="13"/>
      <c r="J241" s="13"/>
      <c r="K241" s="13"/>
      <c r="L241" s="14"/>
      <c r="M241" s="11"/>
      <c r="N241" s="11"/>
      <c r="O241" s="11"/>
      <c r="P241" s="11"/>
      <c r="Q241" s="11"/>
      <c r="R241" s="11"/>
      <c r="S241" s="11"/>
      <c r="T241" s="11"/>
      <c r="U241" s="15"/>
      <c r="V241" s="15"/>
      <c r="W241" s="15"/>
      <c r="X241" s="15"/>
      <c r="Y241" s="11"/>
      <c r="Z241" s="11"/>
      <c r="AA241" s="11"/>
      <c r="AB241" s="11"/>
      <c r="AC241" s="11"/>
      <c r="AD241" s="11"/>
      <c r="AE241" s="11"/>
      <c r="AF241" s="11"/>
    </row>
    <row r="242" spans="2:32" ht="15" customHeight="1">
      <c r="B242" s="16"/>
      <c r="C242" s="16"/>
      <c r="D242" s="16"/>
      <c r="E242" s="106"/>
      <c r="F242" s="107"/>
      <c r="G242" s="107"/>
      <c r="H242" s="107"/>
      <c r="I242" s="107"/>
      <c r="J242" s="107"/>
      <c r="K242" s="107"/>
      <c r="L242" s="108"/>
      <c r="M242" s="7"/>
      <c r="N242" s="7"/>
      <c r="O242" s="7"/>
      <c r="P242" s="7"/>
      <c r="Q242" s="6"/>
      <c r="R242" s="6"/>
      <c r="S242" s="7"/>
      <c r="T242" s="7"/>
      <c r="U242" s="8">
        <f t="shared" ref="U242" si="87">M242*Q242</f>
        <v>0</v>
      </c>
      <c r="V242" s="8"/>
      <c r="W242" s="8"/>
      <c r="X242" s="8"/>
      <c r="Y242" s="9" t="s">
        <v>35</v>
      </c>
      <c r="Z242" s="10"/>
      <c r="AA242" s="10"/>
      <c r="AB242" s="10"/>
      <c r="AC242" s="9" t="s">
        <v>35</v>
      </c>
      <c r="AD242" s="10"/>
      <c r="AE242" s="10"/>
      <c r="AF242" s="10"/>
    </row>
    <row r="243" spans="2:32" ht="15" customHeight="1">
      <c r="B243" s="11"/>
      <c r="C243" s="11"/>
      <c r="D243" s="11"/>
      <c r="E243" s="12"/>
      <c r="F243" s="13"/>
      <c r="G243" s="13"/>
      <c r="H243" s="13"/>
      <c r="I243" s="13"/>
      <c r="J243" s="13"/>
      <c r="K243" s="13"/>
      <c r="L243" s="14"/>
      <c r="M243" s="11"/>
      <c r="N243" s="11"/>
      <c r="O243" s="11"/>
      <c r="P243" s="11"/>
      <c r="Q243" s="11"/>
      <c r="R243" s="11"/>
      <c r="S243" s="11"/>
      <c r="T243" s="11"/>
      <c r="U243" s="15"/>
      <c r="V243" s="15"/>
      <c r="W243" s="15"/>
      <c r="X243" s="15"/>
      <c r="Y243" s="11"/>
      <c r="Z243" s="11"/>
      <c r="AA243" s="11"/>
      <c r="AB243" s="11"/>
      <c r="AC243" s="11"/>
      <c r="AD243" s="11"/>
      <c r="AE243" s="11"/>
      <c r="AF243" s="11"/>
    </row>
    <row r="244" spans="2:32" ht="15" customHeight="1">
      <c r="B244" s="16"/>
      <c r="C244" s="16"/>
      <c r="D244" s="16"/>
      <c r="E244" s="106"/>
      <c r="F244" s="107"/>
      <c r="G244" s="107"/>
      <c r="H244" s="107"/>
      <c r="I244" s="107"/>
      <c r="J244" s="107"/>
      <c r="K244" s="107"/>
      <c r="L244" s="108"/>
      <c r="M244" s="7"/>
      <c r="N244" s="7"/>
      <c r="O244" s="7"/>
      <c r="P244" s="7"/>
      <c r="Q244" s="6"/>
      <c r="R244" s="6"/>
      <c r="S244" s="7"/>
      <c r="T244" s="7"/>
      <c r="U244" s="8">
        <f t="shared" ref="U244" si="88">M244*Q244</f>
        <v>0</v>
      </c>
      <c r="V244" s="8"/>
      <c r="W244" s="8"/>
      <c r="X244" s="8"/>
      <c r="Y244" s="9" t="s">
        <v>35</v>
      </c>
      <c r="Z244" s="10"/>
      <c r="AA244" s="10"/>
      <c r="AB244" s="10"/>
      <c r="AC244" s="9" t="s">
        <v>35</v>
      </c>
      <c r="AD244" s="10"/>
      <c r="AE244" s="10"/>
      <c r="AF244" s="10"/>
    </row>
    <row r="245" spans="2:32" ht="15" customHeight="1">
      <c r="B245" s="11"/>
      <c r="C245" s="11"/>
      <c r="D245" s="11"/>
      <c r="E245" s="12"/>
      <c r="F245" s="13"/>
      <c r="G245" s="13"/>
      <c r="H245" s="13"/>
      <c r="I245" s="13"/>
      <c r="J245" s="13"/>
      <c r="K245" s="13"/>
      <c r="L245" s="14"/>
      <c r="M245" s="11"/>
      <c r="N245" s="11"/>
      <c r="O245" s="11"/>
      <c r="P245" s="11"/>
      <c r="Q245" s="11"/>
      <c r="R245" s="11"/>
      <c r="S245" s="11"/>
      <c r="T245" s="11"/>
      <c r="U245" s="15"/>
      <c r="V245" s="15"/>
      <c r="W245" s="15"/>
      <c r="X245" s="15"/>
      <c r="Y245" s="11"/>
      <c r="Z245" s="11"/>
      <c r="AA245" s="11"/>
      <c r="AB245" s="11"/>
      <c r="AC245" s="11"/>
      <c r="AD245" s="11"/>
      <c r="AE245" s="11"/>
      <c r="AF245" s="11"/>
    </row>
    <row r="246" spans="2:32" ht="15" customHeight="1">
      <c r="B246" s="16"/>
      <c r="C246" s="16"/>
      <c r="D246" s="16"/>
      <c r="E246" s="106"/>
      <c r="F246" s="107"/>
      <c r="G246" s="107"/>
      <c r="H246" s="107"/>
      <c r="I246" s="107"/>
      <c r="J246" s="107"/>
      <c r="K246" s="107"/>
      <c r="L246" s="108"/>
      <c r="M246" s="7"/>
      <c r="N246" s="7"/>
      <c r="O246" s="7"/>
      <c r="P246" s="7"/>
      <c r="Q246" s="6"/>
      <c r="R246" s="6"/>
      <c r="S246" s="7"/>
      <c r="T246" s="7"/>
      <c r="U246" s="8">
        <f t="shared" ref="U246" si="89">M246*Q246</f>
        <v>0</v>
      </c>
      <c r="V246" s="8"/>
      <c r="W246" s="8"/>
      <c r="X246" s="8"/>
      <c r="Y246" s="9" t="s">
        <v>35</v>
      </c>
      <c r="Z246" s="10"/>
      <c r="AA246" s="10"/>
      <c r="AB246" s="10"/>
      <c r="AC246" s="9" t="s">
        <v>35</v>
      </c>
      <c r="AD246" s="10"/>
      <c r="AE246" s="10"/>
      <c r="AF246" s="10"/>
    </row>
    <row r="247" spans="2:32" ht="15" customHeight="1">
      <c r="B247" s="11"/>
      <c r="C247" s="11"/>
      <c r="D247" s="11"/>
      <c r="E247" s="12"/>
      <c r="F247" s="13"/>
      <c r="G247" s="13"/>
      <c r="H247" s="13"/>
      <c r="I247" s="13"/>
      <c r="J247" s="13"/>
      <c r="K247" s="13"/>
      <c r="L247" s="14"/>
      <c r="M247" s="11"/>
      <c r="N247" s="11"/>
      <c r="O247" s="11"/>
      <c r="P247" s="11"/>
      <c r="Q247" s="11"/>
      <c r="R247" s="11"/>
      <c r="S247" s="11"/>
      <c r="T247" s="11"/>
      <c r="U247" s="15"/>
      <c r="V247" s="15"/>
      <c r="W247" s="15"/>
      <c r="X247" s="15"/>
      <c r="Y247" s="11"/>
      <c r="Z247" s="11"/>
      <c r="AA247" s="11"/>
      <c r="AB247" s="11"/>
      <c r="AC247" s="11"/>
      <c r="AD247" s="11"/>
      <c r="AE247" s="11"/>
      <c r="AF247" s="11"/>
    </row>
    <row r="248" spans="2:32" ht="15" customHeight="1">
      <c r="B248" s="16"/>
      <c r="C248" s="16"/>
      <c r="D248" s="16"/>
      <c r="E248" s="106"/>
      <c r="F248" s="107"/>
      <c r="G248" s="107"/>
      <c r="H248" s="107"/>
      <c r="I248" s="107"/>
      <c r="J248" s="107"/>
      <c r="K248" s="107"/>
      <c r="L248" s="108"/>
      <c r="M248" s="7"/>
      <c r="N248" s="7"/>
      <c r="O248" s="7"/>
      <c r="P248" s="7"/>
      <c r="Q248" s="6"/>
      <c r="R248" s="6"/>
      <c r="S248" s="7"/>
      <c r="T248" s="7"/>
      <c r="U248" s="8">
        <f t="shared" ref="U248" si="90">M248*Q248</f>
        <v>0</v>
      </c>
      <c r="V248" s="8"/>
      <c r="W248" s="8"/>
      <c r="X248" s="8"/>
      <c r="Y248" s="9" t="s">
        <v>35</v>
      </c>
      <c r="Z248" s="10"/>
      <c r="AA248" s="10"/>
      <c r="AB248" s="10"/>
      <c r="AC248" s="9" t="s">
        <v>35</v>
      </c>
      <c r="AD248" s="10"/>
      <c r="AE248" s="10"/>
      <c r="AF248" s="10"/>
    </row>
    <row r="249" spans="2:32" ht="15" customHeight="1">
      <c r="B249" s="11"/>
      <c r="C249" s="11"/>
      <c r="D249" s="11"/>
      <c r="E249" s="12"/>
      <c r="F249" s="13"/>
      <c r="G249" s="13"/>
      <c r="H249" s="13"/>
      <c r="I249" s="13"/>
      <c r="J249" s="13"/>
      <c r="K249" s="13"/>
      <c r="L249" s="14"/>
      <c r="M249" s="11"/>
      <c r="N249" s="11"/>
      <c r="O249" s="11"/>
      <c r="P249" s="11"/>
      <c r="Q249" s="11"/>
      <c r="R249" s="11"/>
      <c r="S249" s="11"/>
      <c r="T249" s="11"/>
      <c r="U249" s="15"/>
      <c r="V249" s="15"/>
      <c r="W249" s="15"/>
      <c r="X249" s="15"/>
      <c r="Y249" s="11"/>
      <c r="Z249" s="11"/>
      <c r="AA249" s="11"/>
      <c r="AB249" s="11"/>
      <c r="AC249" s="11"/>
      <c r="AD249" s="11"/>
      <c r="AE249" s="11"/>
      <c r="AF249" s="11"/>
    </row>
    <row r="250" spans="2:32" ht="15" customHeight="1">
      <c r="B250" s="16"/>
      <c r="C250" s="16"/>
      <c r="D250" s="16"/>
      <c r="E250" s="106"/>
      <c r="F250" s="107"/>
      <c r="G250" s="107"/>
      <c r="H250" s="107"/>
      <c r="I250" s="107"/>
      <c r="J250" s="107"/>
      <c r="K250" s="107"/>
      <c r="L250" s="108"/>
      <c r="M250" s="7"/>
      <c r="N250" s="7"/>
      <c r="O250" s="7"/>
      <c r="P250" s="7"/>
      <c r="Q250" s="6"/>
      <c r="R250" s="6"/>
      <c r="S250" s="7"/>
      <c r="T250" s="7"/>
      <c r="U250" s="8">
        <f t="shared" ref="U250" si="91">M250*Q250</f>
        <v>0</v>
      </c>
      <c r="V250" s="8"/>
      <c r="W250" s="8"/>
      <c r="X250" s="8"/>
      <c r="Y250" s="9" t="s">
        <v>35</v>
      </c>
      <c r="Z250" s="10"/>
      <c r="AA250" s="10"/>
      <c r="AB250" s="10"/>
      <c r="AC250" s="9" t="s">
        <v>35</v>
      </c>
      <c r="AD250" s="10"/>
      <c r="AE250" s="10"/>
      <c r="AF250" s="10"/>
    </row>
    <row r="251" spans="2:32" ht="15" customHeight="1">
      <c r="B251" s="11"/>
      <c r="C251" s="11"/>
      <c r="D251" s="11"/>
      <c r="E251" s="12"/>
      <c r="F251" s="13"/>
      <c r="G251" s="13"/>
      <c r="H251" s="13"/>
      <c r="I251" s="13"/>
      <c r="J251" s="13"/>
      <c r="K251" s="13"/>
      <c r="L251" s="14"/>
      <c r="M251" s="11"/>
      <c r="N251" s="11"/>
      <c r="O251" s="11"/>
      <c r="P251" s="11"/>
      <c r="Q251" s="11"/>
      <c r="R251" s="11"/>
      <c r="S251" s="11"/>
      <c r="T251" s="11"/>
      <c r="U251" s="15"/>
      <c r="V251" s="15"/>
      <c r="W251" s="15"/>
      <c r="X251" s="15"/>
      <c r="Y251" s="11"/>
      <c r="Z251" s="11"/>
      <c r="AA251" s="11"/>
      <c r="AB251" s="11"/>
      <c r="AC251" s="11"/>
      <c r="AD251" s="11"/>
      <c r="AE251" s="11"/>
      <c r="AF251" s="11"/>
    </row>
    <row r="252" spans="2:32" ht="15" customHeight="1">
      <c r="B252" s="16"/>
      <c r="C252" s="16"/>
      <c r="D252" s="16"/>
      <c r="E252" s="106"/>
      <c r="F252" s="107"/>
      <c r="G252" s="107"/>
      <c r="H252" s="107"/>
      <c r="I252" s="107"/>
      <c r="J252" s="107"/>
      <c r="K252" s="107"/>
      <c r="L252" s="108"/>
      <c r="M252" s="7"/>
      <c r="N252" s="7"/>
      <c r="O252" s="7"/>
      <c r="P252" s="7"/>
      <c r="Q252" s="6"/>
      <c r="R252" s="6"/>
      <c r="S252" s="7"/>
      <c r="T252" s="7"/>
      <c r="U252" s="8">
        <f t="shared" ref="U252" si="92">M252*Q252</f>
        <v>0</v>
      </c>
      <c r="V252" s="8"/>
      <c r="W252" s="8"/>
      <c r="X252" s="8"/>
      <c r="Y252" s="9" t="s">
        <v>35</v>
      </c>
      <c r="Z252" s="10"/>
      <c r="AA252" s="10"/>
      <c r="AB252" s="10"/>
      <c r="AC252" s="9" t="s">
        <v>35</v>
      </c>
      <c r="AD252" s="10"/>
      <c r="AE252" s="10"/>
      <c r="AF252" s="10"/>
    </row>
    <row r="253" spans="2:32" ht="15" customHeight="1">
      <c r="B253" s="11"/>
      <c r="C253" s="11"/>
      <c r="D253" s="11"/>
      <c r="E253" s="12"/>
      <c r="F253" s="13"/>
      <c r="G253" s="13"/>
      <c r="H253" s="13"/>
      <c r="I253" s="13"/>
      <c r="J253" s="13"/>
      <c r="K253" s="13"/>
      <c r="L253" s="14"/>
      <c r="M253" s="11"/>
      <c r="N253" s="11"/>
      <c r="O253" s="11"/>
      <c r="P253" s="11"/>
      <c r="Q253" s="11"/>
      <c r="R253" s="11"/>
      <c r="S253" s="11"/>
      <c r="T253" s="11"/>
      <c r="U253" s="15"/>
      <c r="V253" s="15"/>
      <c r="W253" s="15"/>
      <c r="X253" s="15"/>
      <c r="Y253" s="11"/>
      <c r="Z253" s="11"/>
      <c r="AA253" s="11"/>
      <c r="AB253" s="11"/>
      <c r="AC253" s="11"/>
      <c r="AD253" s="11"/>
      <c r="AE253" s="11"/>
      <c r="AF253" s="11"/>
    </row>
    <row r="254" spans="2:32" ht="15" customHeight="1">
      <c r="B254" s="16"/>
      <c r="C254" s="16"/>
      <c r="D254" s="16"/>
      <c r="E254" s="106"/>
      <c r="F254" s="107"/>
      <c r="G254" s="107"/>
      <c r="H254" s="107"/>
      <c r="I254" s="107"/>
      <c r="J254" s="107"/>
      <c r="K254" s="107"/>
      <c r="L254" s="108"/>
      <c r="M254" s="7"/>
      <c r="N254" s="7"/>
      <c r="O254" s="7"/>
      <c r="P254" s="7"/>
      <c r="Q254" s="6"/>
      <c r="R254" s="6"/>
      <c r="S254" s="7"/>
      <c r="T254" s="7"/>
      <c r="U254" s="8">
        <f t="shared" ref="U254" si="93">M254*Q254</f>
        <v>0</v>
      </c>
      <c r="V254" s="8"/>
      <c r="W254" s="8"/>
      <c r="X254" s="8"/>
      <c r="Y254" s="9" t="s">
        <v>35</v>
      </c>
      <c r="Z254" s="10"/>
      <c r="AA254" s="10"/>
      <c r="AB254" s="10"/>
      <c r="AC254" s="9" t="s">
        <v>35</v>
      </c>
      <c r="AD254" s="10"/>
      <c r="AE254" s="10"/>
      <c r="AF254" s="10"/>
    </row>
    <row r="255" spans="2:32" ht="15" customHeight="1">
      <c r="B255" s="11"/>
      <c r="C255" s="11"/>
      <c r="D255" s="11"/>
      <c r="E255" s="12"/>
      <c r="F255" s="13"/>
      <c r="G255" s="13"/>
      <c r="H255" s="13"/>
      <c r="I255" s="13"/>
      <c r="J255" s="13"/>
      <c r="K255" s="13"/>
      <c r="L255" s="14"/>
      <c r="M255" s="11"/>
      <c r="N255" s="11"/>
      <c r="O255" s="11"/>
      <c r="P255" s="11"/>
      <c r="Q255" s="11"/>
      <c r="R255" s="11"/>
      <c r="S255" s="11"/>
      <c r="T255" s="11"/>
      <c r="U255" s="15"/>
      <c r="V255" s="15"/>
      <c r="W255" s="15"/>
      <c r="X255" s="15"/>
      <c r="Y255" s="11"/>
      <c r="Z255" s="11"/>
      <c r="AA255" s="11"/>
      <c r="AB255" s="11"/>
      <c r="AC255" s="11"/>
      <c r="AD255" s="11"/>
      <c r="AE255" s="11"/>
      <c r="AF255" s="11"/>
    </row>
    <row r="256" spans="2:32" ht="15" customHeight="1">
      <c r="B256" s="16"/>
      <c r="C256" s="16"/>
      <c r="D256" s="16"/>
      <c r="E256" s="106"/>
      <c r="F256" s="107"/>
      <c r="G256" s="107"/>
      <c r="H256" s="107"/>
      <c r="I256" s="107"/>
      <c r="J256" s="107"/>
      <c r="K256" s="107"/>
      <c r="L256" s="108"/>
      <c r="M256" s="7"/>
      <c r="N256" s="7"/>
      <c r="O256" s="7"/>
      <c r="P256" s="7"/>
      <c r="Q256" s="6"/>
      <c r="R256" s="6"/>
      <c r="S256" s="7"/>
      <c r="T256" s="7"/>
      <c r="U256" s="8">
        <f t="shared" ref="U256" si="94">M256*Q256</f>
        <v>0</v>
      </c>
      <c r="V256" s="8"/>
      <c r="W256" s="8"/>
      <c r="X256" s="8"/>
      <c r="Y256" s="9" t="s">
        <v>35</v>
      </c>
      <c r="Z256" s="10"/>
      <c r="AA256" s="10"/>
      <c r="AB256" s="10"/>
      <c r="AC256" s="9" t="s">
        <v>35</v>
      </c>
      <c r="AD256" s="10"/>
      <c r="AE256" s="10"/>
      <c r="AF256" s="10"/>
    </row>
    <row r="257" spans="2:32" ht="15" customHeight="1">
      <c r="B257" s="11"/>
      <c r="C257" s="11"/>
      <c r="D257" s="11"/>
      <c r="E257" s="12"/>
      <c r="F257" s="13"/>
      <c r="G257" s="13"/>
      <c r="H257" s="13"/>
      <c r="I257" s="13"/>
      <c r="J257" s="13"/>
      <c r="K257" s="13"/>
      <c r="L257" s="14"/>
      <c r="M257" s="11"/>
      <c r="N257" s="11"/>
      <c r="O257" s="11"/>
      <c r="P257" s="11"/>
      <c r="Q257" s="11"/>
      <c r="R257" s="11"/>
      <c r="S257" s="11"/>
      <c r="T257" s="11"/>
      <c r="U257" s="15"/>
      <c r="V257" s="15"/>
      <c r="W257" s="15"/>
      <c r="X257" s="15"/>
      <c r="Y257" s="11"/>
      <c r="Z257" s="11"/>
      <c r="AA257" s="11"/>
      <c r="AB257" s="11"/>
      <c r="AC257" s="11"/>
      <c r="AD257" s="11"/>
      <c r="AE257" s="11"/>
      <c r="AF257" s="11"/>
    </row>
    <row r="258" spans="2:32" ht="15" customHeight="1">
      <c r="B258" s="16"/>
      <c r="C258" s="16"/>
      <c r="D258" s="16"/>
      <c r="E258" s="106"/>
      <c r="F258" s="107"/>
      <c r="G258" s="107"/>
      <c r="H258" s="107"/>
      <c r="I258" s="107"/>
      <c r="J258" s="107"/>
      <c r="K258" s="107"/>
      <c r="L258" s="108"/>
      <c r="M258" s="7"/>
      <c r="N258" s="7"/>
      <c r="O258" s="7"/>
      <c r="P258" s="7"/>
      <c r="Q258" s="6"/>
      <c r="R258" s="6"/>
      <c r="S258" s="7"/>
      <c r="T258" s="7"/>
      <c r="U258" s="8">
        <f t="shared" ref="U258" si="95">M258*Q258</f>
        <v>0</v>
      </c>
      <c r="V258" s="8"/>
      <c r="W258" s="8"/>
      <c r="X258" s="8"/>
      <c r="Y258" s="9" t="s">
        <v>35</v>
      </c>
      <c r="Z258" s="10"/>
      <c r="AA258" s="10"/>
      <c r="AB258" s="10"/>
      <c r="AC258" s="9" t="s">
        <v>35</v>
      </c>
      <c r="AD258" s="10"/>
      <c r="AE258" s="10"/>
      <c r="AF258" s="10"/>
    </row>
    <row r="259" spans="2:32" ht="15" customHeight="1">
      <c r="B259" s="11"/>
      <c r="C259" s="11"/>
      <c r="D259" s="11"/>
      <c r="E259" s="12"/>
      <c r="F259" s="13"/>
      <c r="G259" s="13"/>
      <c r="H259" s="13"/>
      <c r="I259" s="13"/>
      <c r="J259" s="13"/>
      <c r="K259" s="13"/>
      <c r="L259" s="14"/>
      <c r="M259" s="11"/>
      <c r="N259" s="11"/>
      <c r="O259" s="11"/>
      <c r="P259" s="11"/>
      <c r="Q259" s="11"/>
      <c r="R259" s="11"/>
      <c r="S259" s="11"/>
      <c r="T259" s="11"/>
      <c r="U259" s="15"/>
      <c r="V259" s="15"/>
      <c r="W259" s="15"/>
      <c r="X259" s="15"/>
      <c r="Y259" s="11"/>
      <c r="Z259" s="11"/>
      <c r="AA259" s="11"/>
      <c r="AB259" s="11"/>
      <c r="AC259" s="11"/>
      <c r="AD259" s="11"/>
      <c r="AE259" s="11"/>
      <c r="AF259" s="11"/>
    </row>
    <row r="260" spans="2:32" ht="15" customHeight="1">
      <c r="B260" s="16"/>
      <c r="C260" s="16"/>
      <c r="D260" s="16"/>
      <c r="E260" s="106"/>
      <c r="F260" s="107"/>
      <c r="G260" s="107"/>
      <c r="H260" s="107"/>
      <c r="I260" s="107"/>
      <c r="J260" s="107"/>
      <c r="K260" s="107"/>
      <c r="L260" s="108"/>
      <c r="M260" s="7"/>
      <c r="N260" s="7"/>
      <c r="O260" s="7"/>
      <c r="P260" s="7"/>
      <c r="Q260" s="6"/>
      <c r="R260" s="6"/>
      <c r="S260" s="7"/>
      <c r="T260" s="7"/>
      <c r="U260" s="8">
        <f t="shared" ref="U260" si="96">M260*Q260</f>
        <v>0</v>
      </c>
      <c r="V260" s="8"/>
      <c r="W260" s="8"/>
      <c r="X260" s="8"/>
      <c r="Y260" s="9" t="s">
        <v>35</v>
      </c>
      <c r="Z260" s="10"/>
      <c r="AA260" s="10"/>
      <c r="AB260" s="10"/>
      <c r="AC260" s="9" t="s">
        <v>35</v>
      </c>
      <c r="AD260" s="10"/>
      <c r="AE260" s="10"/>
      <c r="AF260" s="10"/>
    </row>
    <row r="261" spans="2:32" ht="15" customHeight="1">
      <c r="B261" s="11"/>
      <c r="C261" s="11"/>
      <c r="D261" s="11"/>
      <c r="E261" s="12"/>
      <c r="F261" s="13"/>
      <c r="G261" s="13"/>
      <c r="H261" s="13"/>
      <c r="I261" s="13"/>
      <c r="J261" s="13"/>
      <c r="K261" s="13"/>
      <c r="L261" s="14"/>
      <c r="M261" s="11"/>
      <c r="N261" s="11"/>
      <c r="O261" s="11"/>
      <c r="P261" s="11"/>
      <c r="Q261" s="11"/>
      <c r="R261" s="11"/>
      <c r="S261" s="11"/>
      <c r="T261" s="11"/>
      <c r="U261" s="15"/>
      <c r="V261" s="15"/>
      <c r="W261" s="15"/>
      <c r="X261" s="15"/>
      <c r="Y261" s="11"/>
      <c r="Z261" s="11"/>
      <c r="AA261" s="11"/>
      <c r="AB261" s="11"/>
      <c r="AC261" s="11"/>
      <c r="AD261" s="11"/>
      <c r="AE261" s="11"/>
      <c r="AF261" s="11"/>
    </row>
    <row r="262" spans="2:32" ht="15" customHeight="1">
      <c r="B262" s="16"/>
      <c r="C262" s="16"/>
      <c r="D262" s="16"/>
      <c r="E262" s="106"/>
      <c r="F262" s="107"/>
      <c r="G262" s="107"/>
      <c r="H262" s="107"/>
      <c r="I262" s="107"/>
      <c r="J262" s="107"/>
      <c r="K262" s="107"/>
      <c r="L262" s="108"/>
      <c r="M262" s="7"/>
      <c r="N262" s="7"/>
      <c r="O262" s="7"/>
      <c r="P262" s="7"/>
      <c r="Q262" s="6"/>
      <c r="R262" s="6"/>
      <c r="S262" s="7"/>
      <c r="T262" s="7"/>
      <c r="U262" s="8">
        <f t="shared" ref="U262" si="97">M262*Q262</f>
        <v>0</v>
      </c>
      <c r="V262" s="8"/>
      <c r="W262" s="8"/>
      <c r="X262" s="8"/>
      <c r="Y262" s="9" t="s">
        <v>35</v>
      </c>
      <c r="Z262" s="10"/>
      <c r="AA262" s="10"/>
      <c r="AB262" s="10"/>
      <c r="AC262" s="9" t="s">
        <v>35</v>
      </c>
      <c r="AD262" s="10"/>
      <c r="AE262" s="10"/>
      <c r="AF262" s="10"/>
    </row>
    <row r="263" spans="2:32" ht="15" customHeight="1">
      <c r="B263" s="11"/>
      <c r="C263" s="11"/>
      <c r="D263" s="11"/>
      <c r="E263" s="12"/>
      <c r="F263" s="13"/>
      <c r="G263" s="13"/>
      <c r="H263" s="13"/>
      <c r="I263" s="13"/>
      <c r="J263" s="13"/>
      <c r="K263" s="13"/>
      <c r="L263" s="14"/>
      <c r="M263" s="11"/>
      <c r="N263" s="11"/>
      <c r="O263" s="11"/>
      <c r="P263" s="11"/>
      <c r="Q263" s="11"/>
      <c r="R263" s="11"/>
      <c r="S263" s="11"/>
      <c r="T263" s="11"/>
      <c r="U263" s="15"/>
      <c r="V263" s="15"/>
      <c r="W263" s="15"/>
      <c r="X263" s="15"/>
      <c r="Y263" s="11"/>
      <c r="Z263" s="11"/>
      <c r="AA263" s="11"/>
      <c r="AB263" s="11"/>
      <c r="AC263" s="11"/>
      <c r="AD263" s="11"/>
      <c r="AE263" s="11"/>
      <c r="AF263" s="11"/>
    </row>
  </sheetData>
  <sheetProtection sheet="1" objects="1" scenarios="1"/>
  <mergeCells count="1741">
    <mergeCell ref="Y262:AB262"/>
    <mergeCell ref="AC262:AF262"/>
    <mergeCell ref="B263:D263"/>
    <mergeCell ref="E263:L263"/>
    <mergeCell ref="M263:P263"/>
    <mergeCell ref="Q263:R263"/>
    <mergeCell ref="S263:T263"/>
    <mergeCell ref="U263:X263"/>
    <mergeCell ref="Y263:AB263"/>
    <mergeCell ref="AC263:AF263"/>
    <mergeCell ref="B262:D262"/>
    <mergeCell ref="E262:L262"/>
    <mergeCell ref="M262:P262"/>
    <mergeCell ref="Q262:R262"/>
    <mergeCell ref="S262:T262"/>
    <mergeCell ref="U262:X262"/>
    <mergeCell ref="Y260:AB260"/>
    <mergeCell ref="AC260:AF260"/>
    <mergeCell ref="B261:D261"/>
    <mergeCell ref="E261:L261"/>
    <mergeCell ref="M261:P261"/>
    <mergeCell ref="Q261:R261"/>
    <mergeCell ref="S261:T261"/>
    <mergeCell ref="U261:X261"/>
    <mergeCell ref="Y261:AB261"/>
    <mergeCell ref="AC261:AF261"/>
    <mergeCell ref="B260:D260"/>
    <mergeCell ref="E260:L260"/>
    <mergeCell ref="M260:P260"/>
    <mergeCell ref="Q260:R260"/>
    <mergeCell ref="S260:T260"/>
    <mergeCell ref="U260:X260"/>
    <mergeCell ref="Y258:AB258"/>
    <mergeCell ref="AC258:AF258"/>
    <mergeCell ref="B259:D259"/>
    <mergeCell ref="E259:L259"/>
    <mergeCell ref="M259:P259"/>
    <mergeCell ref="Q259:R259"/>
    <mergeCell ref="S259:T259"/>
    <mergeCell ref="U259:X259"/>
    <mergeCell ref="Y259:AB259"/>
    <mergeCell ref="AC259:AF259"/>
    <mergeCell ref="B258:D258"/>
    <mergeCell ref="E258:L258"/>
    <mergeCell ref="M258:P258"/>
    <mergeCell ref="Q258:R258"/>
    <mergeCell ref="S258:T258"/>
    <mergeCell ref="U258:X258"/>
    <mergeCell ref="Y256:AB256"/>
    <mergeCell ref="AC256:AF256"/>
    <mergeCell ref="B257:D257"/>
    <mergeCell ref="E257:L257"/>
    <mergeCell ref="M257:P257"/>
    <mergeCell ref="Q257:R257"/>
    <mergeCell ref="S257:T257"/>
    <mergeCell ref="U257:X257"/>
    <mergeCell ref="Y257:AB257"/>
    <mergeCell ref="AC257:AF257"/>
    <mergeCell ref="B256:D256"/>
    <mergeCell ref="E256:L256"/>
    <mergeCell ref="M256:P256"/>
    <mergeCell ref="Q256:R256"/>
    <mergeCell ref="S256:T256"/>
    <mergeCell ref="U256:X256"/>
    <mergeCell ref="Y254:AB254"/>
    <mergeCell ref="AC254:AF254"/>
    <mergeCell ref="B255:D255"/>
    <mergeCell ref="E255:L255"/>
    <mergeCell ref="M255:P255"/>
    <mergeCell ref="Q255:R255"/>
    <mergeCell ref="S255:T255"/>
    <mergeCell ref="U255:X255"/>
    <mergeCell ref="Y255:AB255"/>
    <mergeCell ref="AC255:AF255"/>
    <mergeCell ref="B254:D254"/>
    <mergeCell ref="E254:L254"/>
    <mergeCell ref="M254:P254"/>
    <mergeCell ref="Q254:R254"/>
    <mergeCell ref="S254:T254"/>
    <mergeCell ref="U254:X254"/>
    <mergeCell ref="Y252:AB252"/>
    <mergeCell ref="AC252:AF252"/>
    <mergeCell ref="B253:D253"/>
    <mergeCell ref="E253:L253"/>
    <mergeCell ref="M253:P253"/>
    <mergeCell ref="Q253:R253"/>
    <mergeCell ref="S253:T253"/>
    <mergeCell ref="U253:X253"/>
    <mergeCell ref="Y253:AB253"/>
    <mergeCell ref="AC253:AF253"/>
    <mergeCell ref="B252:D252"/>
    <mergeCell ref="E252:L252"/>
    <mergeCell ref="M252:P252"/>
    <mergeCell ref="Q252:R252"/>
    <mergeCell ref="S252:T252"/>
    <mergeCell ref="U252:X252"/>
    <mergeCell ref="Y250:AB250"/>
    <mergeCell ref="AC250:AF250"/>
    <mergeCell ref="B251:D251"/>
    <mergeCell ref="E251:L251"/>
    <mergeCell ref="M251:P251"/>
    <mergeCell ref="Q251:R251"/>
    <mergeCell ref="S251:T251"/>
    <mergeCell ref="U251:X251"/>
    <mergeCell ref="Y251:AB251"/>
    <mergeCell ref="AC251:AF251"/>
    <mergeCell ref="B250:D250"/>
    <mergeCell ref="E250:L250"/>
    <mergeCell ref="M250:P250"/>
    <mergeCell ref="Q250:R250"/>
    <mergeCell ref="S250:T250"/>
    <mergeCell ref="U250:X250"/>
    <mergeCell ref="Y248:AB248"/>
    <mergeCell ref="AC248:AF248"/>
    <mergeCell ref="B249:D249"/>
    <mergeCell ref="E249:L249"/>
    <mergeCell ref="M249:P249"/>
    <mergeCell ref="Q249:R249"/>
    <mergeCell ref="S249:T249"/>
    <mergeCell ref="U249:X249"/>
    <mergeCell ref="Y249:AB249"/>
    <mergeCell ref="AC249:AF249"/>
    <mergeCell ref="B248:D248"/>
    <mergeCell ref="E248:L248"/>
    <mergeCell ref="M248:P248"/>
    <mergeCell ref="Q248:R248"/>
    <mergeCell ref="S248:T248"/>
    <mergeCell ref="U248:X248"/>
    <mergeCell ref="Y246:AB246"/>
    <mergeCell ref="AC246:AF246"/>
    <mergeCell ref="B247:D247"/>
    <mergeCell ref="E247:L247"/>
    <mergeCell ref="M247:P247"/>
    <mergeCell ref="Q247:R247"/>
    <mergeCell ref="S247:T247"/>
    <mergeCell ref="U247:X247"/>
    <mergeCell ref="Y247:AB247"/>
    <mergeCell ref="AC247:AF247"/>
    <mergeCell ref="B246:D246"/>
    <mergeCell ref="E246:L246"/>
    <mergeCell ref="M246:P246"/>
    <mergeCell ref="Q246:R246"/>
    <mergeCell ref="S246:T246"/>
    <mergeCell ref="U246:X246"/>
    <mergeCell ref="Y244:AB244"/>
    <mergeCell ref="AC244:AF244"/>
    <mergeCell ref="B245:D245"/>
    <mergeCell ref="E245:L245"/>
    <mergeCell ref="M245:P245"/>
    <mergeCell ref="Q245:R245"/>
    <mergeCell ref="S245:T245"/>
    <mergeCell ref="U245:X245"/>
    <mergeCell ref="Y245:AB245"/>
    <mergeCell ref="AC245:AF245"/>
    <mergeCell ref="B244:D244"/>
    <mergeCell ref="E244:L244"/>
    <mergeCell ref="M244:P244"/>
    <mergeCell ref="Q244:R244"/>
    <mergeCell ref="S244:T244"/>
    <mergeCell ref="U244:X244"/>
    <mergeCell ref="Y242:AB242"/>
    <mergeCell ref="AC242:AF242"/>
    <mergeCell ref="B243:D243"/>
    <mergeCell ref="E243:L243"/>
    <mergeCell ref="M243:P243"/>
    <mergeCell ref="Q243:R243"/>
    <mergeCell ref="S243:T243"/>
    <mergeCell ref="U243:X243"/>
    <mergeCell ref="Y243:AB243"/>
    <mergeCell ref="AC243:AF243"/>
    <mergeCell ref="B242:D242"/>
    <mergeCell ref="E242:L242"/>
    <mergeCell ref="M242:P242"/>
    <mergeCell ref="Q242:R242"/>
    <mergeCell ref="S242:T242"/>
    <mergeCell ref="U242:X242"/>
    <mergeCell ref="Y240:AB240"/>
    <mergeCell ref="AC240:AF240"/>
    <mergeCell ref="B241:D241"/>
    <mergeCell ref="E241:L241"/>
    <mergeCell ref="M241:P241"/>
    <mergeCell ref="Q241:R241"/>
    <mergeCell ref="S241:T241"/>
    <mergeCell ref="U241:X241"/>
    <mergeCell ref="Y241:AB241"/>
    <mergeCell ref="AC241:AF241"/>
    <mergeCell ref="B240:D240"/>
    <mergeCell ref="E240:L240"/>
    <mergeCell ref="M240:P240"/>
    <mergeCell ref="Q240:R240"/>
    <mergeCell ref="S240:T240"/>
    <mergeCell ref="U240:X240"/>
    <mergeCell ref="Y238:AB238"/>
    <mergeCell ref="AC238:AF238"/>
    <mergeCell ref="B239:D239"/>
    <mergeCell ref="E239:L239"/>
    <mergeCell ref="M239:P239"/>
    <mergeCell ref="Q239:R239"/>
    <mergeCell ref="S239:T239"/>
    <mergeCell ref="U239:X239"/>
    <mergeCell ref="Y239:AB239"/>
    <mergeCell ref="AC239:AF239"/>
    <mergeCell ref="B238:D238"/>
    <mergeCell ref="E238:L238"/>
    <mergeCell ref="M238:P238"/>
    <mergeCell ref="Q238:R238"/>
    <mergeCell ref="S238:T238"/>
    <mergeCell ref="U238:X238"/>
    <mergeCell ref="Y236:AB236"/>
    <mergeCell ref="AC236:AF236"/>
    <mergeCell ref="B237:D237"/>
    <mergeCell ref="E237:L237"/>
    <mergeCell ref="M237:P237"/>
    <mergeCell ref="Q237:R237"/>
    <mergeCell ref="S237:T237"/>
    <mergeCell ref="U237:X237"/>
    <mergeCell ref="Y237:AB237"/>
    <mergeCell ref="AC237:AF237"/>
    <mergeCell ref="B236:D236"/>
    <mergeCell ref="E236:L236"/>
    <mergeCell ref="M236:P236"/>
    <mergeCell ref="Q236:R236"/>
    <mergeCell ref="S236:T236"/>
    <mergeCell ref="U236:X236"/>
    <mergeCell ref="Y234:AB234"/>
    <mergeCell ref="AC234:AF234"/>
    <mergeCell ref="B235:D235"/>
    <mergeCell ref="E235:L235"/>
    <mergeCell ref="M235:P235"/>
    <mergeCell ref="Q235:R235"/>
    <mergeCell ref="S235:T235"/>
    <mergeCell ref="U235:X235"/>
    <mergeCell ref="Y235:AB235"/>
    <mergeCell ref="AC235:AF235"/>
    <mergeCell ref="B234:D234"/>
    <mergeCell ref="E234:L234"/>
    <mergeCell ref="M234:P234"/>
    <mergeCell ref="Q234:R234"/>
    <mergeCell ref="S234:T234"/>
    <mergeCell ref="U234:X234"/>
    <mergeCell ref="Y232:AB232"/>
    <mergeCell ref="AC232:AF232"/>
    <mergeCell ref="B233:D233"/>
    <mergeCell ref="E233:L233"/>
    <mergeCell ref="M233:P233"/>
    <mergeCell ref="Q233:R233"/>
    <mergeCell ref="S233:T233"/>
    <mergeCell ref="U233:X233"/>
    <mergeCell ref="Y233:AB233"/>
    <mergeCell ref="AC233:AF233"/>
    <mergeCell ref="B232:D232"/>
    <mergeCell ref="E232:L232"/>
    <mergeCell ref="M232:P232"/>
    <mergeCell ref="Q232:R232"/>
    <mergeCell ref="S232:T232"/>
    <mergeCell ref="U232:X232"/>
    <mergeCell ref="Y230:AB230"/>
    <mergeCell ref="AC230:AF230"/>
    <mergeCell ref="B231:D231"/>
    <mergeCell ref="E231:L231"/>
    <mergeCell ref="M231:P231"/>
    <mergeCell ref="Q231:R231"/>
    <mergeCell ref="S231:T231"/>
    <mergeCell ref="U231:X231"/>
    <mergeCell ref="Y231:AB231"/>
    <mergeCell ref="AC231:AF231"/>
    <mergeCell ref="B230:D230"/>
    <mergeCell ref="E230:L230"/>
    <mergeCell ref="M230:P230"/>
    <mergeCell ref="Q230:R230"/>
    <mergeCell ref="S230:T230"/>
    <mergeCell ref="U230:X230"/>
    <mergeCell ref="Y228:AB228"/>
    <mergeCell ref="AC228:AF228"/>
    <mergeCell ref="B229:D229"/>
    <mergeCell ref="E229:L229"/>
    <mergeCell ref="M229:P229"/>
    <mergeCell ref="Q229:R229"/>
    <mergeCell ref="S229:T229"/>
    <mergeCell ref="U229:X229"/>
    <mergeCell ref="Y229:AB229"/>
    <mergeCell ref="AC229:AF229"/>
    <mergeCell ref="B228:D228"/>
    <mergeCell ref="E228:L228"/>
    <mergeCell ref="M228:P228"/>
    <mergeCell ref="Q228:R228"/>
    <mergeCell ref="S228:T228"/>
    <mergeCell ref="U228:X228"/>
    <mergeCell ref="Y226:AB226"/>
    <mergeCell ref="AC226:AF226"/>
    <mergeCell ref="B227:D227"/>
    <mergeCell ref="E227:L227"/>
    <mergeCell ref="M227:P227"/>
    <mergeCell ref="Q227:R227"/>
    <mergeCell ref="S227:T227"/>
    <mergeCell ref="U227:X227"/>
    <mergeCell ref="Y227:AB227"/>
    <mergeCell ref="AC227:AF227"/>
    <mergeCell ref="B226:D226"/>
    <mergeCell ref="E226:L226"/>
    <mergeCell ref="M226:P226"/>
    <mergeCell ref="Q226:R226"/>
    <mergeCell ref="S226:T226"/>
    <mergeCell ref="U226:X226"/>
    <mergeCell ref="Y224:AB224"/>
    <mergeCell ref="AC224:AF224"/>
    <mergeCell ref="B225:D225"/>
    <mergeCell ref="E225:L225"/>
    <mergeCell ref="M225:P225"/>
    <mergeCell ref="Q225:R225"/>
    <mergeCell ref="S225:T225"/>
    <mergeCell ref="U225:X225"/>
    <mergeCell ref="Y225:AB225"/>
    <mergeCell ref="AC225:AF225"/>
    <mergeCell ref="B224:D224"/>
    <mergeCell ref="E224:L224"/>
    <mergeCell ref="M224:P224"/>
    <mergeCell ref="Q224:R224"/>
    <mergeCell ref="S224:T224"/>
    <mergeCell ref="U224:X224"/>
    <mergeCell ref="Y222:AB222"/>
    <mergeCell ref="AC222:AF222"/>
    <mergeCell ref="B223:D223"/>
    <mergeCell ref="E223:L223"/>
    <mergeCell ref="M223:P223"/>
    <mergeCell ref="Q223:R223"/>
    <mergeCell ref="S223:T223"/>
    <mergeCell ref="U223:X223"/>
    <mergeCell ref="Y223:AB223"/>
    <mergeCell ref="AC223:AF223"/>
    <mergeCell ref="B222:D222"/>
    <mergeCell ref="E222:L222"/>
    <mergeCell ref="M222:P222"/>
    <mergeCell ref="Q222:R222"/>
    <mergeCell ref="S222:T222"/>
    <mergeCell ref="U222:X222"/>
    <mergeCell ref="Y220:AB220"/>
    <mergeCell ref="AC220:AF220"/>
    <mergeCell ref="B221:D221"/>
    <mergeCell ref="E221:L221"/>
    <mergeCell ref="M221:P221"/>
    <mergeCell ref="Q221:R221"/>
    <mergeCell ref="S221:T221"/>
    <mergeCell ref="U221:X221"/>
    <mergeCell ref="Y221:AB221"/>
    <mergeCell ref="AC221:AF221"/>
    <mergeCell ref="B220:D220"/>
    <mergeCell ref="E220:L220"/>
    <mergeCell ref="M220:P220"/>
    <mergeCell ref="Q220:R220"/>
    <mergeCell ref="S220:T220"/>
    <mergeCell ref="U220:X220"/>
    <mergeCell ref="AB217:AF217"/>
    <mergeCell ref="B219:D219"/>
    <mergeCell ref="E219:L219"/>
    <mergeCell ref="M219:P219"/>
    <mergeCell ref="Q219:R219"/>
    <mergeCell ref="S219:T219"/>
    <mergeCell ref="U219:X219"/>
    <mergeCell ref="Y219:AB219"/>
    <mergeCell ref="AC219:AF219"/>
    <mergeCell ref="L213:V214"/>
    <mergeCell ref="AC213:AF213"/>
    <mergeCell ref="AC214:AF214"/>
    <mergeCell ref="X215:AA215"/>
    <mergeCell ref="AB215:AF215"/>
    <mergeCell ref="B216:D217"/>
    <mergeCell ref="E216:V217"/>
    <mergeCell ref="X216:AA216"/>
    <mergeCell ref="AB216:AF216"/>
    <mergeCell ref="X217:AA217"/>
    <mergeCell ref="Y209:AB209"/>
    <mergeCell ref="AC209:AF209"/>
    <mergeCell ref="B210:D210"/>
    <mergeCell ref="E210:L210"/>
    <mergeCell ref="M210:P210"/>
    <mergeCell ref="Q210:R210"/>
    <mergeCell ref="S210:T210"/>
    <mergeCell ref="U210:X210"/>
    <mergeCell ref="Y210:AB210"/>
    <mergeCell ref="AC210:AF210"/>
    <mergeCell ref="B209:D209"/>
    <mergeCell ref="E209:L209"/>
    <mergeCell ref="M209:P209"/>
    <mergeCell ref="Q209:R209"/>
    <mergeCell ref="S209:T209"/>
    <mergeCell ref="U209:X209"/>
    <mergeCell ref="Y207:AB207"/>
    <mergeCell ref="AC207:AF207"/>
    <mergeCell ref="B208:D208"/>
    <mergeCell ref="E208:L208"/>
    <mergeCell ref="M208:P208"/>
    <mergeCell ref="Q208:R208"/>
    <mergeCell ref="S208:T208"/>
    <mergeCell ref="U208:X208"/>
    <mergeCell ref="Y208:AB208"/>
    <mergeCell ref="AC208:AF208"/>
    <mergeCell ref="B207:D207"/>
    <mergeCell ref="E207:L207"/>
    <mergeCell ref="M207:P207"/>
    <mergeCell ref="Q207:R207"/>
    <mergeCell ref="S207:T207"/>
    <mergeCell ref="U207:X207"/>
    <mergeCell ref="Y205:AB205"/>
    <mergeCell ref="AC205:AF205"/>
    <mergeCell ref="B206:D206"/>
    <mergeCell ref="E206:L206"/>
    <mergeCell ref="M206:P206"/>
    <mergeCell ref="Q206:R206"/>
    <mergeCell ref="S206:T206"/>
    <mergeCell ref="U206:X206"/>
    <mergeCell ref="Y206:AB206"/>
    <mergeCell ref="AC206:AF206"/>
    <mergeCell ref="B205:D205"/>
    <mergeCell ref="E205:L205"/>
    <mergeCell ref="M205:P205"/>
    <mergeCell ref="Q205:R205"/>
    <mergeCell ref="S205:T205"/>
    <mergeCell ref="U205:X205"/>
    <mergeCell ref="Y203:AB203"/>
    <mergeCell ref="AC203:AF203"/>
    <mergeCell ref="B204:D204"/>
    <mergeCell ref="E204:L204"/>
    <mergeCell ref="M204:P204"/>
    <mergeCell ref="Q204:R204"/>
    <mergeCell ref="S204:T204"/>
    <mergeCell ref="U204:X204"/>
    <mergeCell ref="Y204:AB204"/>
    <mergeCell ref="AC204:AF204"/>
    <mergeCell ref="B203:D203"/>
    <mergeCell ref="E203:L203"/>
    <mergeCell ref="M203:P203"/>
    <mergeCell ref="Q203:R203"/>
    <mergeCell ref="S203:T203"/>
    <mergeCell ref="U203:X203"/>
    <mergeCell ref="Y201:AB201"/>
    <mergeCell ref="AC201:AF201"/>
    <mergeCell ref="B202:D202"/>
    <mergeCell ref="E202:L202"/>
    <mergeCell ref="M202:P202"/>
    <mergeCell ref="Q202:R202"/>
    <mergeCell ref="S202:T202"/>
    <mergeCell ref="U202:X202"/>
    <mergeCell ref="Y202:AB202"/>
    <mergeCell ref="AC202:AF202"/>
    <mergeCell ref="B201:D201"/>
    <mergeCell ref="E201:L201"/>
    <mergeCell ref="M201:P201"/>
    <mergeCell ref="Q201:R201"/>
    <mergeCell ref="S201:T201"/>
    <mergeCell ref="U201:X201"/>
    <mergeCell ref="Y199:AB199"/>
    <mergeCell ref="AC199:AF199"/>
    <mergeCell ref="B200:D200"/>
    <mergeCell ref="E200:L200"/>
    <mergeCell ref="M200:P200"/>
    <mergeCell ref="Q200:R200"/>
    <mergeCell ref="S200:T200"/>
    <mergeCell ref="U200:X200"/>
    <mergeCell ref="Y200:AB200"/>
    <mergeCell ref="AC200:AF200"/>
    <mergeCell ref="B199:D199"/>
    <mergeCell ref="E199:L199"/>
    <mergeCell ref="M199:P199"/>
    <mergeCell ref="Q199:R199"/>
    <mergeCell ref="S199:T199"/>
    <mergeCell ref="U199:X199"/>
    <mergeCell ref="Y197:AB197"/>
    <mergeCell ref="AC197:AF197"/>
    <mergeCell ref="B198:D198"/>
    <mergeCell ref="E198:L198"/>
    <mergeCell ref="M198:P198"/>
    <mergeCell ref="Q198:R198"/>
    <mergeCell ref="S198:T198"/>
    <mergeCell ref="U198:X198"/>
    <mergeCell ref="Y198:AB198"/>
    <mergeCell ref="AC198:AF198"/>
    <mergeCell ref="B197:D197"/>
    <mergeCell ref="E197:L197"/>
    <mergeCell ref="M197:P197"/>
    <mergeCell ref="Q197:R197"/>
    <mergeCell ref="S197:T197"/>
    <mergeCell ref="U197:X197"/>
    <mergeCell ref="Y195:AB195"/>
    <mergeCell ref="AC195:AF195"/>
    <mergeCell ref="B196:D196"/>
    <mergeCell ref="E196:L196"/>
    <mergeCell ref="M196:P196"/>
    <mergeCell ref="Q196:R196"/>
    <mergeCell ref="S196:T196"/>
    <mergeCell ref="U196:X196"/>
    <mergeCell ref="Y196:AB196"/>
    <mergeCell ref="AC196:AF196"/>
    <mergeCell ref="B195:D195"/>
    <mergeCell ref="E195:L195"/>
    <mergeCell ref="M195:P195"/>
    <mergeCell ref="Q195:R195"/>
    <mergeCell ref="S195:T195"/>
    <mergeCell ref="U195:X195"/>
    <mergeCell ref="Y193:AB193"/>
    <mergeCell ref="AC193:AF193"/>
    <mergeCell ref="B194:D194"/>
    <mergeCell ref="E194:L194"/>
    <mergeCell ref="M194:P194"/>
    <mergeCell ref="Q194:R194"/>
    <mergeCell ref="S194:T194"/>
    <mergeCell ref="U194:X194"/>
    <mergeCell ref="Y194:AB194"/>
    <mergeCell ref="AC194:AF194"/>
    <mergeCell ref="B193:D193"/>
    <mergeCell ref="E193:L193"/>
    <mergeCell ref="M193:P193"/>
    <mergeCell ref="Q193:R193"/>
    <mergeCell ref="S193:T193"/>
    <mergeCell ref="U193:X193"/>
    <mergeCell ref="Y191:AB191"/>
    <mergeCell ref="AC191:AF191"/>
    <mergeCell ref="B192:D192"/>
    <mergeCell ref="E192:L192"/>
    <mergeCell ref="M192:P192"/>
    <mergeCell ref="Q192:R192"/>
    <mergeCell ref="S192:T192"/>
    <mergeCell ref="U192:X192"/>
    <mergeCell ref="Y192:AB192"/>
    <mergeCell ref="AC192:AF192"/>
    <mergeCell ref="B191:D191"/>
    <mergeCell ref="E191:L191"/>
    <mergeCell ref="M191:P191"/>
    <mergeCell ref="Q191:R191"/>
    <mergeCell ref="S191:T191"/>
    <mergeCell ref="U191:X191"/>
    <mergeCell ref="Y189:AB189"/>
    <mergeCell ref="AC189:AF189"/>
    <mergeCell ref="B190:D190"/>
    <mergeCell ref="E190:L190"/>
    <mergeCell ref="M190:P190"/>
    <mergeCell ref="Q190:R190"/>
    <mergeCell ref="S190:T190"/>
    <mergeCell ref="U190:X190"/>
    <mergeCell ref="Y190:AB190"/>
    <mergeCell ref="AC190:AF190"/>
    <mergeCell ref="B189:D189"/>
    <mergeCell ref="E189:L189"/>
    <mergeCell ref="M189:P189"/>
    <mergeCell ref="Q189:R189"/>
    <mergeCell ref="S189:T189"/>
    <mergeCell ref="U189:X189"/>
    <mergeCell ref="Y187:AB187"/>
    <mergeCell ref="AC187:AF187"/>
    <mergeCell ref="B188:D188"/>
    <mergeCell ref="E188:L188"/>
    <mergeCell ref="M188:P188"/>
    <mergeCell ref="Q188:R188"/>
    <mergeCell ref="S188:T188"/>
    <mergeCell ref="U188:X188"/>
    <mergeCell ref="Y188:AB188"/>
    <mergeCell ref="AC188:AF188"/>
    <mergeCell ref="B187:D187"/>
    <mergeCell ref="E187:L187"/>
    <mergeCell ref="M187:P187"/>
    <mergeCell ref="Q187:R187"/>
    <mergeCell ref="S187:T187"/>
    <mergeCell ref="U187:X187"/>
    <mergeCell ref="Y185:AB185"/>
    <mergeCell ref="AC185:AF185"/>
    <mergeCell ref="B186:D186"/>
    <mergeCell ref="E186:L186"/>
    <mergeCell ref="M186:P186"/>
    <mergeCell ref="Q186:R186"/>
    <mergeCell ref="S186:T186"/>
    <mergeCell ref="U186:X186"/>
    <mergeCell ref="Y186:AB186"/>
    <mergeCell ref="AC186:AF186"/>
    <mergeCell ref="B185:D185"/>
    <mergeCell ref="E185:L185"/>
    <mergeCell ref="M185:P185"/>
    <mergeCell ref="Q185:R185"/>
    <mergeCell ref="S185:T185"/>
    <mergeCell ref="U185:X185"/>
    <mergeCell ref="Y183:AB183"/>
    <mergeCell ref="AC183:AF183"/>
    <mergeCell ref="B184:D184"/>
    <mergeCell ref="E184:L184"/>
    <mergeCell ref="M184:P184"/>
    <mergeCell ref="Q184:R184"/>
    <mergeCell ref="S184:T184"/>
    <mergeCell ref="U184:X184"/>
    <mergeCell ref="Y184:AB184"/>
    <mergeCell ref="AC184:AF184"/>
    <mergeCell ref="B183:D183"/>
    <mergeCell ref="E183:L183"/>
    <mergeCell ref="M183:P183"/>
    <mergeCell ref="Q183:R183"/>
    <mergeCell ref="S183:T183"/>
    <mergeCell ref="U183:X183"/>
    <mergeCell ref="Y181:AB181"/>
    <mergeCell ref="AC181:AF181"/>
    <mergeCell ref="B182:D182"/>
    <mergeCell ref="E182:L182"/>
    <mergeCell ref="M182:P182"/>
    <mergeCell ref="Q182:R182"/>
    <mergeCell ref="S182:T182"/>
    <mergeCell ref="U182:X182"/>
    <mergeCell ref="Y182:AB182"/>
    <mergeCell ref="AC182:AF182"/>
    <mergeCell ref="B181:D181"/>
    <mergeCell ref="E181:L181"/>
    <mergeCell ref="M181:P181"/>
    <mergeCell ref="Q181:R181"/>
    <mergeCell ref="S181:T181"/>
    <mergeCell ref="U181:X181"/>
    <mergeCell ref="Y179:AB179"/>
    <mergeCell ref="AC179:AF179"/>
    <mergeCell ref="B180:D180"/>
    <mergeCell ref="E180:L180"/>
    <mergeCell ref="M180:P180"/>
    <mergeCell ref="Q180:R180"/>
    <mergeCell ref="S180:T180"/>
    <mergeCell ref="U180:X180"/>
    <mergeCell ref="Y180:AB180"/>
    <mergeCell ref="AC180:AF180"/>
    <mergeCell ref="B179:D179"/>
    <mergeCell ref="E179:L179"/>
    <mergeCell ref="M179:P179"/>
    <mergeCell ref="Q179:R179"/>
    <mergeCell ref="S179:T179"/>
    <mergeCell ref="U179:X179"/>
    <mergeCell ref="Y177:AB177"/>
    <mergeCell ref="AC177:AF177"/>
    <mergeCell ref="B178:D178"/>
    <mergeCell ref="E178:L178"/>
    <mergeCell ref="M178:P178"/>
    <mergeCell ref="Q178:R178"/>
    <mergeCell ref="S178:T178"/>
    <mergeCell ref="U178:X178"/>
    <mergeCell ref="Y178:AB178"/>
    <mergeCell ref="AC178:AF178"/>
    <mergeCell ref="B177:D177"/>
    <mergeCell ref="E177:L177"/>
    <mergeCell ref="M177:P177"/>
    <mergeCell ref="Q177:R177"/>
    <mergeCell ref="S177:T177"/>
    <mergeCell ref="U177:X177"/>
    <mergeCell ref="Y175:AB175"/>
    <mergeCell ref="AC175:AF175"/>
    <mergeCell ref="B176:D176"/>
    <mergeCell ref="E176:L176"/>
    <mergeCell ref="M176:P176"/>
    <mergeCell ref="Q176:R176"/>
    <mergeCell ref="S176:T176"/>
    <mergeCell ref="U176:X176"/>
    <mergeCell ref="Y176:AB176"/>
    <mergeCell ref="AC176:AF176"/>
    <mergeCell ref="B175:D175"/>
    <mergeCell ref="E175:L175"/>
    <mergeCell ref="M175:P175"/>
    <mergeCell ref="Q175:R175"/>
    <mergeCell ref="S175:T175"/>
    <mergeCell ref="U175:X175"/>
    <mergeCell ref="Y173:AB173"/>
    <mergeCell ref="AC173:AF173"/>
    <mergeCell ref="B174:D174"/>
    <mergeCell ref="E174:L174"/>
    <mergeCell ref="M174:P174"/>
    <mergeCell ref="Q174:R174"/>
    <mergeCell ref="S174:T174"/>
    <mergeCell ref="U174:X174"/>
    <mergeCell ref="Y174:AB174"/>
    <mergeCell ref="AC174:AF174"/>
    <mergeCell ref="B173:D173"/>
    <mergeCell ref="E173:L173"/>
    <mergeCell ref="M173:P173"/>
    <mergeCell ref="Q173:R173"/>
    <mergeCell ref="S173:T173"/>
    <mergeCell ref="U173:X173"/>
    <mergeCell ref="Y171:AB171"/>
    <mergeCell ref="AC171:AF171"/>
    <mergeCell ref="B172:D172"/>
    <mergeCell ref="E172:L172"/>
    <mergeCell ref="M172:P172"/>
    <mergeCell ref="Q172:R172"/>
    <mergeCell ref="S172:T172"/>
    <mergeCell ref="U172:X172"/>
    <mergeCell ref="Y172:AB172"/>
    <mergeCell ref="AC172:AF172"/>
    <mergeCell ref="B171:D171"/>
    <mergeCell ref="E171:L171"/>
    <mergeCell ref="M171:P171"/>
    <mergeCell ref="Q171:R171"/>
    <mergeCell ref="S171:T171"/>
    <mergeCell ref="U171:X171"/>
    <mergeCell ref="Y169:AB169"/>
    <mergeCell ref="AC169:AF169"/>
    <mergeCell ref="B170:D170"/>
    <mergeCell ref="E170:L170"/>
    <mergeCell ref="M170:P170"/>
    <mergeCell ref="Q170:R170"/>
    <mergeCell ref="S170:T170"/>
    <mergeCell ref="U170:X170"/>
    <mergeCell ref="Y170:AB170"/>
    <mergeCell ref="AC170:AF170"/>
    <mergeCell ref="B169:D169"/>
    <mergeCell ref="E169:L169"/>
    <mergeCell ref="M169:P169"/>
    <mergeCell ref="Q169:R169"/>
    <mergeCell ref="S169:T169"/>
    <mergeCell ref="U169:X169"/>
    <mergeCell ref="Y167:AB167"/>
    <mergeCell ref="AC167:AF167"/>
    <mergeCell ref="B168:D168"/>
    <mergeCell ref="E168:L168"/>
    <mergeCell ref="M168:P168"/>
    <mergeCell ref="Q168:R168"/>
    <mergeCell ref="S168:T168"/>
    <mergeCell ref="U168:X168"/>
    <mergeCell ref="Y168:AB168"/>
    <mergeCell ref="AC168:AF168"/>
    <mergeCell ref="B167:D167"/>
    <mergeCell ref="E167:L167"/>
    <mergeCell ref="M167:P167"/>
    <mergeCell ref="Q167:R167"/>
    <mergeCell ref="S167:T167"/>
    <mergeCell ref="U167:X167"/>
    <mergeCell ref="AB164:AF164"/>
    <mergeCell ref="B166:D166"/>
    <mergeCell ref="E166:L166"/>
    <mergeCell ref="M166:P166"/>
    <mergeCell ref="Q166:R166"/>
    <mergeCell ref="S166:T166"/>
    <mergeCell ref="U166:X166"/>
    <mergeCell ref="Y166:AB166"/>
    <mergeCell ref="AC166:AF166"/>
    <mergeCell ref="L160:V161"/>
    <mergeCell ref="AC160:AF160"/>
    <mergeCell ref="AC161:AF161"/>
    <mergeCell ref="X162:AA162"/>
    <mergeCell ref="AB162:AF162"/>
    <mergeCell ref="B163:D164"/>
    <mergeCell ref="E163:V164"/>
    <mergeCell ref="X163:AA163"/>
    <mergeCell ref="AB163:AF163"/>
    <mergeCell ref="X164:AA164"/>
    <mergeCell ref="Y156:AB156"/>
    <mergeCell ref="AC156:AF156"/>
    <mergeCell ref="B157:D157"/>
    <mergeCell ref="E157:L157"/>
    <mergeCell ref="M157:P157"/>
    <mergeCell ref="Q157:R157"/>
    <mergeCell ref="S157:T157"/>
    <mergeCell ref="U157:X157"/>
    <mergeCell ref="Y157:AB157"/>
    <mergeCell ref="AC157:AF157"/>
    <mergeCell ref="B156:D156"/>
    <mergeCell ref="E156:L156"/>
    <mergeCell ref="M156:P156"/>
    <mergeCell ref="Q156:R156"/>
    <mergeCell ref="S156:T156"/>
    <mergeCell ref="U156:X156"/>
    <mergeCell ref="Y154:AB154"/>
    <mergeCell ref="AC154:AF154"/>
    <mergeCell ref="B155:D155"/>
    <mergeCell ref="E155:L155"/>
    <mergeCell ref="M155:P155"/>
    <mergeCell ref="Q155:R155"/>
    <mergeCell ref="S155:T155"/>
    <mergeCell ref="U155:X155"/>
    <mergeCell ref="Y155:AB155"/>
    <mergeCell ref="AC155:AF155"/>
    <mergeCell ref="B154:D154"/>
    <mergeCell ref="E154:L154"/>
    <mergeCell ref="M154:P154"/>
    <mergeCell ref="Q154:R154"/>
    <mergeCell ref="S154:T154"/>
    <mergeCell ref="U154:X154"/>
    <mergeCell ref="Y152:AB152"/>
    <mergeCell ref="AC152:AF152"/>
    <mergeCell ref="B153:D153"/>
    <mergeCell ref="E153:L153"/>
    <mergeCell ref="M153:P153"/>
    <mergeCell ref="Q153:R153"/>
    <mergeCell ref="S153:T153"/>
    <mergeCell ref="U153:X153"/>
    <mergeCell ref="Y153:AB153"/>
    <mergeCell ref="AC153:AF153"/>
    <mergeCell ref="B152:D152"/>
    <mergeCell ref="E152:L152"/>
    <mergeCell ref="M152:P152"/>
    <mergeCell ref="Q152:R152"/>
    <mergeCell ref="S152:T152"/>
    <mergeCell ref="U152:X152"/>
    <mergeCell ref="Y150:AB150"/>
    <mergeCell ref="AC150:AF150"/>
    <mergeCell ref="B151:D151"/>
    <mergeCell ref="E151:L151"/>
    <mergeCell ref="M151:P151"/>
    <mergeCell ref="Q151:R151"/>
    <mergeCell ref="S151:T151"/>
    <mergeCell ref="U151:X151"/>
    <mergeCell ref="Y151:AB151"/>
    <mergeCell ref="AC151:AF151"/>
    <mergeCell ref="B150:D150"/>
    <mergeCell ref="E150:L150"/>
    <mergeCell ref="M150:P150"/>
    <mergeCell ref="Q150:R150"/>
    <mergeCell ref="S150:T150"/>
    <mergeCell ref="U150:X150"/>
    <mergeCell ref="Y148:AB148"/>
    <mergeCell ref="AC148:AF148"/>
    <mergeCell ref="B149:D149"/>
    <mergeCell ref="E149:L149"/>
    <mergeCell ref="M149:P149"/>
    <mergeCell ref="Q149:R149"/>
    <mergeCell ref="S149:T149"/>
    <mergeCell ref="U149:X149"/>
    <mergeCell ref="Y149:AB149"/>
    <mergeCell ref="AC149:AF149"/>
    <mergeCell ref="B148:D148"/>
    <mergeCell ref="E148:L148"/>
    <mergeCell ref="M148:P148"/>
    <mergeCell ref="Q148:R148"/>
    <mergeCell ref="S148:T148"/>
    <mergeCell ref="U148:X148"/>
    <mergeCell ref="Y146:AB146"/>
    <mergeCell ref="AC146:AF146"/>
    <mergeCell ref="B147:D147"/>
    <mergeCell ref="E147:L147"/>
    <mergeCell ref="M147:P147"/>
    <mergeCell ref="Q147:R147"/>
    <mergeCell ref="S147:T147"/>
    <mergeCell ref="U147:X147"/>
    <mergeCell ref="Y147:AB147"/>
    <mergeCell ref="AC147:AF147"/>
    <mergeCell ref="B146:D146"/>
    <mergeCell ref="E146:L146"/>
    <mergeCell ref="M146:P146"/>
    <mergeCell ref="Q146:R146"/>
    <mergeCell ref="S146:T146"/>
    <mergeCell ref="U146:X146"/>
    <mergeCell ref="Y144:AB144"/>
    <mergeCell ref="AC144:AF144"/>
    <mergeCell ref="B145:D145"/>
    <mergeCell ref="E145:L145"/>
    <mergeCell ref="M145:P145"/>
    <mergeCell ref="Q145:R145"/>
    <mergeCell ref="S145:T145"/>
    <mergeCell ref="U145:X145"/>
    <mergeCell ref="Y145:AB145"/>
    <mergeCell ref="AC145:AF145"/>
    <mergeCell ref="B144:D144"/>
    <mergeCell ref="E144:L144"/>
    <mergeCell ref="M144:P144"/>
    <mergeCell ref="Q144:R144"/>
    <mergeCell ref="S144:T144"/>
    <mergeCell ref="U144:X144"/>
    <mergeCell ref="Y142:AB142"/>
    <mergeCell ref="AC142:AF142"/>
    <mergeCell ref="B143:D143"/>
    <mergeCell ref="E143:L143"/>
    <mergeCell ref="M143:P143"/>
    <mergeCell ref="Q143:R143"/>
    <mergeCell ref="S143:T143"/>
    <mergeCell ref="U143:X143"/>
    <mergeCell ref="Y143:AB143"/>
    <mergeCell ref="AC143:AF143"/>
    <mergeCell ref="B142:D142"/>
    <mergeCell ref="E142:L142"/>
    <mergeCell ref="M142:P142"/>
    <mergeCell ref="Q142:R142"/>
    <mergeCell ref="S142:T142"/>
    <mergeCell ref="U142:X142"/>
    <mergeCell ref="Y140:AB140"/>
    <mergeCell ref="AC140:AF140"/>
    <mergeCell ref="B141:D141"/>
    <mergeCell ref="E141:L141"/>
    <mergeCell ref="M141:P141"/>
    <mergeCell ref="Q141:R141"/>
    <mergeCell ref="S141:T141"/>
    <mergeCell ref="U141:X141"/>
    <mergeCell ref="Y141:AB141"/>
    <mergeCell ref="AC141:AF141"/>
    <mergeCell ref="B140:D140"/>
    <mergeCell ref="E140:L140"/>
    <mergeCell ref="M140:P140"/>
    <mergeCell ref="Q140:R140"/>
    <mergeCell ref="S140:T140"/>
    <mergeCell ref="U140:X140"/>
    <mergeCell ref="Y138:AB138"/>
    <mergeCell ref="AC138:AF138"/>
    <mergeCell ref="B139:D139"/>
    <mergeCell ref="E139:L139"/>
    <mergeCell ref="M139:P139"/>
    <mergeCell ref="Q139:R139"/>
    <mergeCell ref="S139:T139"/>
    <mergeCell ref="U139:X139"/>
    <mergeCell ref="Y139:AB139"/>
    <mergeCell ref="AC139:AF139"/>
    <mergeCell ref="B138:D138"/>
    <mergeCell ref="E138:L138"/>
    <mergeCell ref="M138:P138"/>
    <mergeCell ref="Q138:R138"/>
    <mergeCell ref="S138:T138"/>
    <mergeCell ref="U138:X138"/>
    <mergeCell ref="Y136:AB136"/>
    <mergeCell ref="AC136:AF136"/>
    <mergeCell ref="B137:D137"/>
    <mergeCell ref="E137:L137"/>
    <mergeCell ref="M137:P137"/>
    <mergeCell ref="Q137:R137"/>
    <mergeCell ref="S137:T137"/>
    <mergeCell ref="U137:X137"/>
    <mergeCell ref="Y137:AB137"/>
    <mergeCell ref="AC137:AF137"/>
    <mergeCell ref="B136:D136"/>
    <mergeCell ref="E136:L136"/>
    <mergeCell ref="M136:P136"/>
    <mergeCell ref="Q136:R136"/>
    <mergeCell ref="S136:T136"/>
    <mergeCell ref="U136:X136"/>
    <mergeCell ref="Y134:AB134"/>
    <mergeCell ref="AC134:AF134"/>
    <mergeCell ref="B135:D135"/>
    <mergeCell ref="E135:L135"/>
    <mergeCell ref="M135:P135"/>
    <mergeCell ref="Q135:R135"/>
    <mergeCell ref="S135:T135"/>
    <mergeCell ref="U135:X135"/>
    <mergeCell ref="Y135:AB135"/>
    <mergeCell ref="AC135:AF135"/>
    <mergeCell ref="B134:D134"/>
    <mergeCell ref="E134:L134"/>
    <mergeCell ref="M134:P134"/>
    <mergeCell ref="Q134:R134"/>
    <mergeCell ref="S134:T134"/>
    <mergeCell ref="U134:X134"/>
    <mergeCell ref="Y132:AB132"/>
    <mergeCell ref="AC132:AF132"/>
    <mergeCell ref="B133:D133"/>
    <mergeCell ref="E133:L133"/>
    <mergeCell ref="M133:P133"/>
    <mergeCell ref="Q133:R133"/>
    <mergeCell ref="S133:T133"/>
    <mergeCell ref="U133:X133"/>
    <mergeCell ref="Y133:AB133"/>
    <mergeCell ref="AC133:AF133"/>
    <mergeCell ref="B132:D132"/>
    <mergeCell ref="E132:L132"/>
    <mergeCell ref="M132:P132"/>
    <mergeCell ref="Q132:R132"/>
    <mergeCell ref="S132:T132"/>
    <mergeCell ref="U132:X132"/>
    <mergeCell ref="Y130:AB130"/>
    <mergeCell ref="AC130:AF130"/>
    <mergeCell ref="B131:D131"/>
    <mergeCell ref="E131:L131"/>
    <mergeCell ref="M131:P131"/>
    <mergeCell ref="Q131:R131"/>
    <mergeCell ref="S131:T131"/>
    <mergeCell ref="U131:X131"/>
    <mergeCell ref="Y131:AB131"/>
    <mergeCell ref="AC131:AF131"/>
    <mergeCell ref="B130:D130"/>
    <mergeCell ref="E130:L130"/>
    <mergeCell ref="M130:P130"/>
    <mergeCell ref="Q130:R130"/>
    <mergeCell ref="S130:T130"/>
    <mergeCell ref="U130:X130"/>
    <mergeCell ref="Y128:AB128"/>
    <mergeCell ref="AC128:AF128"/>
    <mergeCell ref="B129:D129"/>
    <mergeCell ref="E129:L129"/>
    <mergeCell ref="M129:P129"/>
    <mergeCell ref="Q129:R129"/>
    <mergeCell ref="S129:T129"/>
    <mergeCell ref="U129:X129"/>
    <mergeCell ref="Y129:AB129"/>
    <mergeCell ref="AC129:AF129"/>
    <mergeCell ref="B128:D128"/>
    <mergeCell ref="E128:L128"/>
    <mergeCell ref="M128:P128"/>
    <mergeCell ref="Q128:R128"/>
    <mergeCell ref="S128:T128"/>
    <mergeCell ref="U128:X128"/>
    <mergeCell ref="Y126:AB126"/>
    <mergeCell ref="AC126:AF126"/>
    <mergeCell ref="B127:D127"/>
    <mergeCell ref="E127:L127"/>
    <mergeCell ref="M127:P127"/>
    <mergeCell ref="Q127:R127"/>
    <mergeCell ref="S127:T127"/>
    <mergeCell ref="U127:X127"/>
    <mergeCell ref="Y127:AB127"/>
    <mergeCell ref="AC127:AF127"/>
    <mergeCell ref="B126:D126"/>
    <mergeCell ref="E126:L126"/>
    <mergeCell ref="M126:P126"/>
    <mergeCell ref="Q126:R126"/>
    <mergeCell ref="S126:T126"/>
    <mergeCell ref="U126:X126"/>
    <mergeCell ref="Y124:AB124"/>
    <mergeCell ref="AC124:AF124"/>
    <mergeCell ref="B125:D125"/>
    <mergeCell ref="E125:L125"/>
    <mergeCell ref="M125:P125"/>
    <mergeCell ref="Q125:R125"/>
    <mergeCell ref="S125:T125"/>
    <mergeCell ref="U125:X125"/>
    <mergeCell ref="Y125:AB125"/>
    <mergeCell ref="AC125:AF125"/>
    <mergeCell ref="B124:D124"/>
    <mergeCell ref="E124:L124"/>
    <mergeCell ref="M124:P124"/>
    <mergeCell ref="Q124:R124"/>
    <mergeCell ref="S124:T124"/>
    <mergeCell ref="U124:X124"/>
    <mergeCell ref="Y122:AB122"/>
    <mergeCell ref="AC122:AF122"/>
    <mergeCell ref="B123:D123"/>
    <mergeCell ref="E123:L123"/>
    <mergeCell ref="M123:P123"/>
    <mergeCell ref="Q123:R123"/>
    <mergeCell ref="S123:T123"/>
    <mergeCell ref="U123:X123"/>
    <mergeCell ref="Y123:AB123"/>
    <mergeCell ref="AC123:AF123"/>
    <mergeCell ref="B122:D122"/>
    <mergeCell ref="E122:L122"/>
    <mergeCell ref="M122:P122"/>
    <mergeCell ref="Q122:R122"/>
    <mergeCell ref="S122:T122"/>
    <mergeCell ref="U122:X122"/>
    <mergeCell ref="Y120:AB120"/>
    <mergeCell ref="AC120:AF120"/>
    <mergeCell ref="B121:D121"/>
    <mergeCell ref="E121:L121"/>
    <mergeCell ref="M121:P121"/>
    <mergeCell ref="Q121:R121"/>
    <mergeCell ref="S121:T121"/>
    <mergeCell ref="U121:X121"/>
    <mergeCell ref="Y121:AB121"/>
    <mergeCell ref="AC121:AF121"/>
    <mergeCell ref="B120:D120"/>
    <mergeCell ref="E120:L120"/>
    <mergeCell ref="M120:P120"/>
    <mergeCell ref="Q120:R120"/>
    <mergeCell ref="S120:T120"/>
    <mergeCell ref="U120:X120"/>
    <mergeCell ref="Y118:AB118"/>
    <mergeCell ref="AC118:AF118"/>
    <mergeCell ref="B119:D119"/>
    <mergeCell ref="E119:L119"/>
    <mergeCell ref="M119:P119"/>
    <mergeCell ref="Q119:R119"/>
    <mergeCell ref="S119:T119"/>
    <mergeCell ref="U119:X119"/>
    <mergeCell ref="Y119:AB119"/>
    <mergeCell ref="AC119:AF119"/>
    <mergeCell ref="B118:D118"/>
    <mergeCell ref="E118:L118"/>
    <mergeCell ref="M118:P118"/>
    <mergeCell ref="Q118:R118"/>
    <mergeCell ref="S118:T118"/>
    <mergeCell ref="U118:X118"/>
    <mergeCell ref="Y116:AB116"/>
    <mergeCell ref="AC116:AF116"/>
    <mergeCell ref="B117:D117"/>
    <mergeCell ref="E117:L117"/>
    <mergeCell ref="M117:P117"/>
    <mergeCell ref="Q117:R117"/>
    <mergeCell ref="S117:T117"/>
    <mergeCell ref="U117:X117"/>
    <mergeCell ref="Y117:AB117"/>
    <mergeCell ref="AC117:AF117"/>
    <mergeCell ref="B116:D116"/>
    <mergeCell ref="E116:L116"/>
    <mergeCell ref="M116:P116"/>
    <mergeCell ref="Q116:R116"/>
    <mergeCell ref="S116:T116"/>
    <mergeCell ref="U116:X116"/>
    <mergeCell ref="Y114:AB114"/>
    <mergeCell ref="AC114:AF114"/>
    <mergeCell ref="B115:D115"/>
    <mergeCell ref="E115:L115"/>
    <mergeCell ref="M115:P115"/>
    <mergeCell ref="Q115:R115"/>
    <mergeCell ref="S115:T115"/>
    <mergeCell ref="U115:X115"/>
    <mergeCell ref="Y115:AB115"/>
    <mergeCell ref="AC115:AF115"/>
    <mergeCell ref="B114:D114"/>
    <mergeCell ref="E114:L114"/>
    <mergeCell ref="M114:P114"/>
    <mergeCell ref="Q114:R114"/>
    <mergeCell ref="S114:T114"/>
    <mergeCell ref="U114:X114"/>
    <mergeCell ref="AB111:AF111"/>
    <mergeCell ref="B113:D113"/>
    <mergeCell ref="E113:L113"/>
    <mergeCell ref="M113:P113"/>
    <mergeCell ref="Q113:R113"/>
    <mergeCell ref="S113:T113"/>
    <mergeCell ref="U113:X113"/>
    <mergeCell ref="Y113:AB113"/>
    <mergeCell ref="AC113:AF113"/>
    <mergeCell ref="L107:V108"/>
    <mergeCell ref="AC107:AF107"/>
    <mergeCell ref="AC108:AF108"/>
    <mergeCell ref="X109:AA109"/>
    <mergeCell ref="AB109:AF109"/>
    <mergeCell ref="B110:D111"/>
    <mergeCell ref="E110:V111"/>
    <mergeCell ref="X110:AA110"/>
    <mergeCell ref="AB110:AF110"/>
    <mergeCell ref="X111:AA111"/>
    <mergeCell ref="Y103:AB103"/>
    <mergeCell ref="AC103:AF103"/>
    <mergeCell ref="B104:D104"/>
    <mergeCell ref="E104:L104"/>
    <mergeCell ref="M104:P104"/>
    <mergeCell ref="Q104:R104"/>
    <mergeCell ref="S104:T104"/>
    <mergeCell ref="U104:X104"/>
    <mergeCell ref="Y104:AB104"/>
    <mergeCell ref="AC104:AF104"/>
    <mergeCell ref="B103:D103"/>
    <mergeCell ref="E103:L103"/>
    <mergeCell ref="M103:P103"/>
    <mergeCell ref="Q103:R103"/>
    <mergeCell ref="S103:T103"/>
    <mergeCell ref="U103:X103"/>
    <mergeCell ref="Y101:AB101"/>
    <mergeCell ref="AC101:AF101"/>
    <mergeCell ref="B102:D102"/>
    <mergeCell ref="E102:L102"/>
    <mergeCell ref="M102:P102"/>
    <mergeCell ref="Q102:R102"/>
    <mergeCell ref="S102:T102"/>
    <mergeCell ref="U102:X102"/>
    <mergeCell ref="Y102:AB102"/>
    <mergeCell ref="AC102:AF102"/>
    <mergeCell ref="B101:D101"/>
    <mergeCell ref="E101:L101"/>
    <mergeCell ref="M101:P101"/>
    <mergeCell ref="Q101:R101"/>
    <mergeCell ref="S101:T101"/>
    <mergeCell ref="U101:X101"/>
    <mergeCell ref="Y99:AB99"/>
    <mergeCell ref="AC99:AF99"/>
    <mergeCell ref="B100:D100"/>
    <mergeCell ref="E100:L100"/>
    <mergeCell ref="M100:P100"/>
    <mergeCell ref="Q100:R100"/>
    <mergeCell ref="S100:T100"/>
    <mergeCell ref="U100:X100"/>
    <mergeCell ref="Y100:AB100"/>
    <mergeCell ref="AC100:AF100"/>
    <mergeCell ref="B99:D99"/>
    <mergeCell ref="E99:L99"/>
    <mergeCell ref="M99:P99"/>
    <mergeCell ref="Q99:R99"/>
    <mergeCell ref="S99:T99"/>
    <mergeCell ref="U99:X99"/>
    <mergeCell ref="Y97:AB97"/>
    <mergeCell ref="AC97:AF97"/>
    <mergeCell ref="B98:D98"/>
    <mergeCell ref="E98:L98"/>
    <mergeCell ref="M98:P98"/>
    <mergeCell ref="Q98:R98"/>
    <mergeCell ref="S98:T98"/>
    <mergeCell ref="U98:X98"/>
    <mergeCell ref="Y98:AB98"/>
    <mergeCell ref="AC98:AF98"/>
    <mergeCell ref="B97:D97"/>
    <mergeCell ref="E97:L97"/>
    <mergeCell ref="M97:P97"/>
    <mergeCell ref="Q97:R97"/>
    <mergeCell ref="S97:T97"/>
    <mergeCell ref="U97:X97"/>
    <mergeCell ref="Y95:AB95"/>
    <mergeCell ref="AC95:AF95"/>
    <mergeCell ref="B96:D96"/>
    <mergeCell ref="E96:L96"/>
    <mergeCell ref="M96:P96"/>
    <mergeCell ref="Q96:R96"/>
    <mergeCell ref="S96:T96"/>
    <mergeCell ref="U96:X96"/>
    <mergeCell ref="Y96:AB96"/>
    <mergeCell ref="AC96:AF96"/>
    <mergeCell ref="B95:D95"/>
    <mergeCell ref="E95:L95"/>
    <mergeCell ref="M95:P95"/>
    <mergeCell ref="Q95:R95"/>
    <mergeCell ref="S95:T95"/>
    <mergeCell ref="U95:X95"/>
    <mergeCell ref="Y93:AB93"/>
    <mergeCell ref="AC93:AF93"/>
    <mergeCell ref="B94:D94"/>
    <mergeCell ref="E94:L94"/>
    <mergeCell ref="M94:P94"/>
    <mergeCell ref="Q94:R94"/>
    <mergeCell ref="S94:T94"/>
    <mergeCell ref="U94:X94"/>
    <mergeCell ref="Y94:AB94"/>
    <mergeCell ref="AC94:AF94"/>
    <mergeCell ref="B93:D93"/>
    <mergeCell ref="E93:L93"/>
    <mergeCell ref="M93:P93"/>
    <mergeCell ref="Q93:R93"/>
    <mergeCell ref="S93:T93"/>
    <mergeCell ref="U93:X93"/>
    <mergeCell ref="Y91:AB91"/>
    <mergeCell ref="AC91:AF91"/>
    <mergeCell ref="B92:D92"/>
    <mergeCell ref="E92:L92"/>
    <mergeCell ref="M92:P92"/>
    <mergeCell ref="Q92:R92"/>
    <mergeCell ref="S92:T92"/>
    <mergeCell ref="U92:X92"/>
    <mergeCell ref="Y92:AB92"/>
    <mergeCell ref="AC92:AF92"/>
    <mergeCell ref="B91:D91"/>
    <mergeCell ref="E91:L91"/>
    <mergeCell ref="M91:P91"/>
    <mergeCell ref="Q91:R91"/>
    <mergeCell ref="S91:T91"/>
    <mergeCell ref="U91:X91"/>
    <mergeCell ref="Y89:AB89"/>
    <mergeCell ref="AC89:AF89"/>
    <mergeCell ref="B90:D90"/>
    <mergeCell ref="E90:L90"/>
    <mergeCell ref="M90:P90"/>
    <mergeCell ref="Q90:R90"/>
    <mergeCell ref="S90:T90"/>
    <mergeCell ref="U90:X90"/>
    <mergeCell ref="Y90:AB90"/>
    <mergeCell ref="AC90:AF90"/>
    <mergeCell ref="B89:D89"/>
    <mergeCell ref="E89:L89"/>
    <mergeCell ref="M89:P89"/>
    <mergeCell ref="Q89:R89"/>
    <mergeCell ref="S89:T89"/>
    <mergeCell ref="U89:X89"/>
    <mergeCell ref="Y87:AB87"/>
    <mergeCell ref="AC87:AF87"/>
    <mergeCell ref="B88:D88"/>
    <mergeCell ref="E88:L88"/>
    <mergeCell ref="M88:P88"/>
    <mergeCell ref="Q88:R88"/>
    <mergeCell ref="S88:T88"/>
    <mergeCell ref="U88:X88"/>
    <mergeCell ref="Y88:AB88"/>
    <mergeCell ref="AC88:AF88"/>
    <mergeCell ref="B87:D87"/>
    <mergeCell ref="E87:L87"/>
    <mergeCell ref="M87:P87"/>
    <mergeCell ref="Q87:R87"/>
    <mergeCell ref="S87:T87"/>
    <mergeCell ref="U87:X87"/>
    <mergeCell ref="Y85:AB85"/>
    <mergeCell ref="AC85:AF85"/>
    <mergeCell ref="B86:D86"/>
    <mergeCell ref="E86:L86"/>
    <mergeCell ref="M86:P86"/>
    <mergeCell ref="Q86:R86"/>
    <mergeCell ref="S86:T86"/>
    <mergeCell ref="U86:X86"/>
    <mergeCell ref="Y86:AB86"/>
    <mergeCell ref="AC86:AF86"/>
    <mergeCell ref="B85:D85"/>
    <mergeCell ref="E85:L85"/>
    <mergeCell ref="M85:P85"/>
    <mergeCell ref="Q85:R85"/>
    <mergeCell ref="S85:T85"/>
    <mergeCell ref="U85:X85"/>
    <mergeCell ref="Y83:AB83"/>
    <mergeCell ref="AC83:AF83"/>
    <mergeCell ref="B84:D84"/>
    <mergeCell ref="E84:L84"/>
    <mergeCell ref="M84:P84"/>
    <mergeCell ref="Q84:R84"/>
    <mergeCell ref="S84:T84"/>
    <mergeCell ref="U84:X84"/>
    <mergeCell ref="Y84:AB84"/>
    <mergeCell ref="AC84:AF84"/>
    <mergeCell ref="B83:D83"/>
    <mergeCell ref="E83:L83"/>
    <mergeCell ref="M83:P83"/>
    <mergeCell ref="Q83:R83"/>
    <mergeCell ref="S83:T83"/>
    <mergeCell ref="U83:X83"/>
    <mergeCell ref="Y81:AB81"/>
    <mergeCell ref="AC81:AF81"/>
    <mergeCell ref="B82:D82"/>
    <mergeCell ref="E82:L82"/>
    <mergeCell ref="M82:P82"/>
    <mergeCell ref="Q82:R82"/>
    <mergeCell ref="S82:T82"/>
    <mergeCell ref="U82:X82"/>
    <mergeCell ref="Y82:AB82"/>
    <mergeCell ref="AC82:AF82"/>
    <mergeCell ref="B81:D81"/>
    <mergeCell ref="E81:L81"/>
    <mergeCell ref="M81:P81"/>
    <mergeCell ref="Q81:R81"/>
    <mergeCell ref="S81:T81"/>
    <mergeCell ref="U81:X81"/>
    <mergeCell ref="Y79:AB79"/>
    <mergeCell ref="AC79:AF79"/>
    <mergeCell ref="B80:D80"/>
    <mergeCell ref="E80:L80"/>
    <mergeCell ref="M80:P80"/>
    <mergeCell ref="Q80:R80"/>
    <mergeCell ref="S80:T80"/>
    <mergeCell ref="U80:X80"/>
    <mergeCell ref="Y80:AB80"/>
    <mergeCell ref="AC80:AF80"/>
    <mergeCell ref="B79:D79"/>
    <mergeCell ref="E79:L79"/>
    <mergeCell ref="M79:P79"/>
    <mergeCell ref="Q79:R79"/>
    <mergeCell ref="S79:T79"/>
    <mergeCell ref="U79:X79"/>
    <mergeCell ref="Y77:AB77"/>
    <mergeCell ref="AC77:AF77"/>
    <mergeCell ref="B78:D78"/>
    <mergeCell ref="E78:L78"/>
    <mergeCell ref="M78:P78"/>
    <mergeCell ref="Q78:R78"/>
    <mergeCell ref="S78:T78"/>
    <mergeCell ref="U78:X78"/>
    <mergeCell ref="Y78:AB78"/>
    <mergeCell ref="AC78:AF78"/>
    <mergeCell ref="B77:D77"/>
    <mergeCell ref="E77:L77"/>
    <mergeCell ref="M77:P77"/>
    <mergeCell ref="Q77:R77"/>
    <mergeCell ref="S77:T77"/>
    <mergeCell ref="U77:X77"/>
    <mergeCell ref="Y75:AB75"/>
    <mergeCell ref="AC75:AF75"/>
    <mergeCell ref="B76:D76"/>
    <mergeCell ref="E76:L76"/>
    <mergeCell ref="M76:P76"/>
    <mergeCell ref="Q76:R76"/>
    <mergeCell ref="S76:T76"/>
    <mergeCell ref="U76:X76"/>
    <mergeCell ref="Y76:AB76"/>
    <mergeCell ref="AC76:AF76"/>
    <mergeCell ref="B75:D75"/>
    <mergeCell ref="E75:L75"/>
    <mergeCell ref="M75:P75"/>
    <mergeCell ref="Q75:R75"/>
    <mergeCell ref="S75:T75"/>
    <mergeCell ref="U75:X75"/>
    <mergeCell ref="Y73:AB73"/>
    <mergeCell ref="AC73:AF73"/>
    <mergeCell ref="B74:D74"/>
    <mergeCell ref="E74:L74"/>
    <mergeCell ref="M74:P74"/>
    <mergeCell ref="Q74:R74"/>
    <mergeCell ref="S74:T74"/>
    <mergeCell ref="U74:X74"/>
    <mergeCell ref="Y74:AB74"/>
    <mergeCell ref="AC74:AF74"/>
    <mergeCell ref="B73:D73"/>
    <mergeCell ref="E73:L73"/>
    <mergeCell ref="M73:P73"/>
    <mergeCell ref="Q73:R73"/>
    <mergeCell ref="S73:T73"/>
    <mergeCell ref="U73:X73"/>
    <mergeCell ref="Y71:AB71"/>
    <mergeCell ref="AC71:AF71"/>
    <mergeCell ref="B72:D72"/>
    <mergeCell ref="E72:L72"/>
    <mergeCell ref="M72:P72"/>
    <mergeCell ref="Q72:R72"/>
    <mergeCell ref="S72:T72"/>
    <mergeCell ref="U72:X72"/>
    <mergeCell ref="Y72:AB72"/>
    <mergeCell ref="AC72:AF72"/>
    <mergeCell ref="B71:D71"/>
    <mergeCell ref="E71:L71"/>
    <mergeCell ref="M71:P71"/>
    <mergeCell ref="Q71:R71"/>
    <mergeCell ref="S71:T71"/>
    <mergeCell ref="U71:X71"/>
    <mergeCell ref="Y69:AB69"/>
    <mergeCell ref="AC69:AF69"/>
    <mergeCell ref="B70:D70"/>
    <mergeCell ref="E70:L70"/>
    <mergeCell ref="M70:P70"/>
    <mergeCell ref="Q70:R70"/>
    <mergeCell ref="S70:T70"/>
    <mergeCell ref="U70:X70"/>
    <mergeCell ref="Y70:AB70"/>
    <mergeCell ref="AC70:AF70"/>
    <mergeCell ref="B69:D69"/>
    <mergeCell ref="E69:L69"/>
    <mergeCell ref="M69:P69"/>
    <mergeCell ref="Q69:R69"/>
    <mergeCell ref="S69:T69"/>
    <mergeCell ref="U69:X69"/>
    <mergeCell ref="Y67:AB67"/>
    <mergeCell ref="AC67:AF67"/>
    <mergeCell ref="B68:D68"/>
    <mergeCell ref="E68:L68"/>
    <mergeCell ref="M68:P68"/>
    <mergeCell ref="Q68:R68"/>
    <mergeCell ref="S68:T68"/>
    <mergeCell ref="U68:X68"/>
    <mergeCell ref="Y68:AB68"/>
    <mergeCell ref="AC68:AF68"/>
    <mergeCell ref="B67:D67"/>
    <mergeCell ref="E67:L67"/>
    <mergeCell ref="M67:P67"/>
    <mergeCell ref="Q67:R67"/>
    <mergeCell ref="S67:T67"/>
    <mergeCell ref="U67:X67"/>
    <mergeCell ref="Y65:AB65"/>
    <mergeCell ref="AC65:AF65"/>
    <mergeCell ref="B66:D66"/>
    <mergeCell ref="E66:L66"/>
    <mergeCell ref="M66:P66"/>
    <mergeCell ref="Q66:R66"/>
    <mergeCell ref="S66:T66"/>
    <mergeCell ref="U66:X66"/>
    <mergeCell ref="Y66:AB66"/>
    <mergeCell ref="AC66:AF66"/>
    <mergeCell ref="B65:D65"/>
    <mergeCell ref="E65:L65"/>
    <mergeCell ref="M65:P65"/>
    <mergeCell ref="Q65:R65"/>
    <mergeCell ref="S65:T65"/>
    <mergeCell ref="U65:X65"/>
    <mergeCell ref="Y63:AB63"/>
    <mergeCell ref="AC63:AF63"/>
    <mergeCell ref="B64:D64"/>
    <mergeCell ref="E64:L64"/>
    <mergeCell ref="M64:P64"/>
    <mergeCell ref="Q64:R64"/>
    <mergeCell ref="S64:T64"/>
    <mergeCell ref="U64:X64"/>
    <mergeCell ref="Y64:AB64"/>
    <mergeCell ref="AC64:AF64"/>
    <mergeCell ref="B63:D63"/>
    <mergeCell ref="E63:L63"/>
    <mergeCell ref="M63:P63"/>
    <mergeCell ref="Q63:R63"/>
    <mergeCell ref="S63:T63"/>
    <mergeCell ref="U63:X63"/>
    <mergeCell ref="Y61:AB61"/>
    <mergeCell ref="AC61:AF61"/>
    <mergeCell ref="B62:D62"/>
    <mergeCell ref="E62:L62"/>
    <mergeCell ref="M62:P62"/>
    <mergeCell ref="Q62:R62"/>
    <mergeCell ref="S62:T62"/>
    <mergeCell ref="U62:X62"/>
    <mergeCell ref="Y62:AB62"/>
    <mergeCell ref="AC62:AF62"/>
    <mergeCell ref="B61:D61"/>
    <mergeCell ref="E61:L61"/>
    <mergeCell ref="M61:P61"/>
    <mergeCell ref="Q61:R61"/>
    <mergeCell ref="S61:T61"/>
    <mergeCell ref="U61:X61"/>
    <mergeCell ref="AB58:AF58"/>
    <mergeCell ref="B60:D60"/>
    <mergeCell ref="E60:L60"/>
    <mergeCell ref="M60:P60"/>
    <mergeCell ref="Q60:R60"/>
    <mergeCell ref="S60:T60"/>
    <mergeCell ref="U60:X60"/>
    <mergeCell ref="Y60:AB60"/>
    <mergeCell ref="AC60:AF60"/>
    <mergeCell ref="L54:V55"/>
    <mergeCell ref="AC54:AF54"/>
    <mergeCell ref="AC55:AF55"/>
    <mergeCell ref="X56:AA56"/>
    <mergeCell ref="AB56:AF56"/>
    <mergeCell ref="B57:D58"/>
    <mergeCell ref="E57:V58"/>
    <mergeCell ref="X57:AA57"/>
    <mergeCell ref="AB57:AF57"/>
    <mergeCell ref="X58:AA58"/>
    <mergeCell ref="Y50:AB50"/>
    <mergeCell ref="AC50:AF50"/>
    <mergeCell ref="B51:D51"/>
    <mergeCell ref="E51:L51"/>
    <mergeCell ref="M51:P51"/>
    <mergeCell ref="Q51:R51"/>
    <mergeCell ref="S51:T51"/>
    <mergeCell ref="U51:X51"/>
    <mergeCell ref="Y51:AB51"/>
    <mergeCell ref="AC51:AF51"/>
    <mergeCell ref="B50:D50"/>
    <mergeCell ref="E50:L50"/>
    <mergeCell ref="M50:P50"/>
    <mergeCell ref="Q50:R50"/>
    <mergeCell ref="S50:T50"/>
    <mergeCell ref="U50:X50"/>
    <mergeCell ref="Y48:AB48"/>
    <mergeCell ref="AC48:AF48"/>
    <mergeCell ref="B49:D49"/>
    <mergeCell ref="E49:L49"/>
    <mergeCell ref="M49:P49"/>
    <mergeCell ref="Q49:R49"/>
    <mergeCell ref="S49:T49"/>
    <mergeCell ref="U49:X49"/>
    <mergeCell ref="Y49:AB49"/>
    <mergeCell ref="AC49:AF49"/>
    <mergeCell ref="B48:D48"/>
    <mergeCell ref="E48:L48"/>
    <mergeCell ref="M48:P48"/>
    <mergeCell ref="Q48:R48"/>
    <mergeCell ref="S48:T48"/>
    <mergeCell ref="U48:X48"/>
    <mergeCell ref="Y46:AB46"/>
    <mergeCell ref="AC46:AF46"/>
    <mergeCell ref="B47:D47"/>
    <mergeCell ref="E47:L47"/>
    <mergeCell ref="M47:P47"/>
    <mergeCell ref="Q47:R47"/>
    <mergeCell ref="S47:T47"/>
    <mergeCell ref="U47:X47"/>
    <mergeCell ref="Y47:AB47"/>
    <mergeCell ref="AC47:AF47"/>
    <mergeCell ref="B46:D46"/>
    <mergeCell ref="E46:L46"/>
    <mergeCell ref="M46:P46"/>
    <mergeCell ref="Q46:R46"/>
    <mergeCell ref="S46:T46"/>
    <mergeCell ref="U46:X46"/>
    <mergeCell ref="Y44:AB44"/>
    <mergeCell ref="AC44:AF44"/>
    <mergeCell ref="B45:D45"/>
    <mergeCell ref="E45:L45"/>
    <mergeCell ref="M45:P45"/>
    <mergeCell ref="Q45:R45"/>
    <mergeCell ref="S45:T45"/>
    <mergeCell ref="U45:X45"/>
    <mergeCell ref="Y45:AB45"/>
    <mergeCell ref="AC45:AF45"/>
    <mergeCell ref="B44:D44"/>
    <mergeCell ref="E44:L44"/>
    <mergeCell ref="M44:P44"/>
    <mergeCell ref="Q44:R44"/>
    <mergeCell ref="S44:T44"/>
    <mergeCell ref="U44:X44"/>
    <mergeCell ref="Y42:AB42"/>
    <mergeCell ref="AC42:AF42"/>
    <mergeCell ref="B43:D43"/>
    <mergeCell ref="E43:L43"/>
    <mergeCell ref="M43:P43"/>
    <mergeCell ref="Q43:R43"/>
    <mergeCell ref="S43:T43"/>
    <mergeCell ref="U43:X43"/>
    <mergeCell ref="Y43:AB43"/>
    <mergeCell ref="AC43:AF43"/>
    <mergeCell ref="B42:D42"/>
    <mergeCell ref="E42:L42"/>
    <mergeCell ref="M42:P42"/>
    <mergeCell ref="Q42:R42"/>
    <mergeCell ref="S42:T42"/>
    <mergeCell ref="U42:X42"/>
    <mergeCell ref="Y40:AB40"/>
    <mergeCell ref="AC40:AF40"/>
    <mergeCell ref="B41:D41"/>
    <mergeCell ref="E41:L41"/>
    <mergeCell ref="M41:P41"/>
    <mergeCell ref="Q41:R41"/>
    <mergeCell ref="S41:T41"/>
    <mergeCell ref="U41:X41"/>
    <mergeCell ref="Y41:AB41"/>
    <mergeCell ref="AC41:AF41"/>
    <mergeCell ref="B40:D40"/>
    <mergeCell ref="E40:L40"/>
    <mergeCell ref="M40:P40"/>
    <mergeCell ref="Q40:R40"/>
    <mergeCell ref="S40:T40"/>
    <mergeCell ref="U40:X40"/>
    <mergeCell ref="Y38:AB38"/>
    <mergeCell ref="AC38:AF38"/>
    <mergeCell ref="B39:D39"/>
    <mergeCell ref="E39:L39"/>
    <mergeCell ref="M39:P39"/>
    <mergeCell ref="Q39:R39"/>
    <mergeCell ref="S39:T39"/>
    <mergeCell ref="U39:X39"/>
    <mergeCell ref="Y39:AB39"/>
    <mergeCell ref="AC39:AF39"/>
    <mergeCell ref="B38:D38"/>
    <mergeCell ref="E38:L38"/>
    <mergeCell ref="M38:P38"/>
    <mergeCell ref="Q38:R38"/>
    <mergeCell ref="S38:T38"/>
    <mergeCell ref="U38:X38"/>
    <mergeCell ref="Y36:AB36"/>
    <mergeCell ref="AC36:AF36"/>
    <mergeCell ref="B37:D37"/>
    <mergeCell ref="E37:L37"/>
    <mergeCell ref="M37:P37"/>
    <mergeCell ref="Q37:R37"/>
    <mergeCell ref="S37:T37"/>
    <mergeCell ref="U37:X37"/>
    <mergeCell ref="Y37:AB37"/>
    <mergeCell ref="AC37:AF37"/>
    <mergeCell ref="B36:D36"/>
    <mergeCell ref="E36:L36"/>
    <mergeCell ref="M36:P36"/>
    <mergeCell ref="Q36:R36"/>
    <mergeCell ref="S36:T36"/>
    <mergeCell ref="U36:X36"/>
    <mergeCell ref="Y34:AB34"/>
    <mergeCell ref="AC34:AF34"/>
    <mergeCell ref="B35:D35"/>
    <mergeCell ref="E35:L35"/>
    <mergeCell ref="M35:P35"/>
    <mergeCell ref="Q35:R35"/>
    <mergeCell ref="S35:T35"/>
    <mergeCell ref="U35:X35"/>
    <mergeCell ref="Y35:AB35"/>
    <mergeCell ref="AC35:AF35"/>
    <mergeCell ref="B34:D34"/>
    <mergeCell ref="E34:L34"/>
    <mergeCell ref="M34:P34"/>
    <mergeCell ref="Q34:R34"/>
    <mergeCell ref="S34:T34"/>
    <mergeCell ref="U34:X34"/>
    <mergeCell ref="Y32:AB32"/>
    <mergeCell ref="AC32:AF32"/>
    <mergeCell ref="B33:D33"/>
    <mergeCell ref="E33:L33"/>
    <mergeCell ref="M33:P33"/>
    <mergeCell ref="Q33:R33"/>
    <mergeCell ref="S33:T33"/>
    <mergeCell ref="U33:X33"/>
    <mergeCell ref="Y33:AB33"/>
    <mergeCell ref="AC33:AF33"/>
    <mergeCell ref="B32:D32"/>
    <mergeCell ref="E32:L32"/>
    <mergeCell ref="M32:P32"/>
    <mergeCell ref="Q32:R32"/>
    <mergeCell ref="S32:T32"/>
    <mergeCell ref="U32:X32"/>
    <mergeCell ref="R20:V20"/>
    <mergeCell ref="W20:AA20"/>
    <mergeCell ref="AB20:AF20"/>
    <mergeCell ref="B29:E29"/>
    <mergeCell ref="F29:AF29"/>
    <mergeCell ref="B31:D31"/>
    <mergeCell ref="E31:L31"/>
    <mergeCell ref="M31:P31"/>
    <mergeCell ref="Q31:R31"/>
    <mergeCell ref="S31:T31"/>
    <mergeCell ref="U31:X31"/>
    <mergeCell ref="Y31:AB31"/>
    <mergeCell ref="AC31:AF31"/>
    <mergeCell ref="AC24:AF24"/>
    <mergeCell ref="B26:E26"/>
    <mergeCell ref="F26:AF26"/>
    <mergeCell ref="B27:E27"/>
    <mergeCell ref="F27:AF27"/>
    <mergeCell ref="B28:E28"/>
    <mergeCell ref="F28:AF28"/>
    <mergeCell ref="B24:E24"/>
    <mergeCell ref="F24:K24"/>
    <mergeCell ref="L24:O24"/>
    <mergeCell ref="P24:S24"/>
    <mergeCell ref="T24:W24"/>
    <mergeCell ref="X24:AB24"/>
    <mergeCell ref="B19:E19"/>
    <mergeCell ref="F19:I19"/>
    <mergeCell ref="J19:M19"/>
    <mergeCell ref="N19:Q19"/>
    <mergeCell ref="R19:V19"/>
    <mergeCell ref="W19:AA19"/>
    <mergeCell ref="AB12:AF12"/>
    <mergeCell ref="X13:AA13"/>
    <mergeCell ref="B14:H15"/>
    <mergeCell ref="I14:V15"/>
    <mergeCell ref="X14:AA14"/>
    <mergeCell ref="AB14:AF14"/>
    <mergeCell ref="X15:AA15"/>
    <mergeCell ref="AC22:AF22"/>
    <mergeCell ref="B23:E23"/>
    <mergeCell ref="F23:K23"/>
    <mergeCell ref="L23:O23"/>
    <mergeCell ref="P23:S23"/>
    <mergeCell ref="T23:W23"/>
    <mergeCell ref="X23:AB23"/>
    <mergeCell ref="AC23:AF23"/>
    <mergeCell ref="B22:E22"/>
    <mergeCell ref="F22:K22"/>
    <mergeCell ref="L22:O22"/>
    <mergeCell ref="P22:S22"/>
    <mergeCell ref="T22:W22"/>
    <mergeCell ref="X22:AB22"/>
    <mergeCell ref="AB19:AF19"/>
    <mergeCell ref="B20:E20"/>
    <mergeCell ref="F20:I20"/>
    <mergeCell ref="J20:M20"/>
    <mergeCell ref="N20:Q20"/>
    <mergeCell ref="B12:H12"/>
    <mergeCell ref="J12:L12"/>
    <mergeCell ref="N12:V12"/>
    <mergeCell ref="X12:AA12"/>
    <mergeCell ref="B9:H9"/>
    <mergeCell ref="J9:V9"/>
    <mergeCell ref="B10:H10"/>
    <mergeCell ref="J10:V10"/>
    <mergeCell ref="X10:AA10"/>
    <mergeCell ref="AB10:AF10"/>
    <mergeCell ref="B7:H7"/>
    <mergeCell ref="J7:V7"/>
    <mergeCell ref="B8:H8"/>
    <mergeCell ref="J8:V8"/>
    <mergeCell ref="X8:AA8"/>
    <mergeCell ref="AB8:AF8"/>
    <mergeCell ref="B16:D17"/>
    <mergeCell ref="E16:V17"/>
    <mergeCell ref="X16:AA16"/>
    <mergeCell ref="AB16:AF16"/>
    <mergeCell ref="B5:H5"/>
    <mergeCell ref="J5:V5"/>
    <mergeCell ref="B6:H6"/>
    <mergeCell ref="J6:V6"/>
    <mergeCell ref="X6:AA6"/>
    <mergeCell ref="AB6:AF6"/>
    <mergeCell ref="L1:V2"/>
    <mergeCell ref="AC1:AF1"/>
    <mergeCell ref="AC2:AF2"/>
    <mergeCell ref="B4:D4"/>
    <mergeCell ref="E4:H4"/>
    <mergeCell ref="J4:L4"/>
    <mergeCell ref="M4:S4"/>
    <mergeCell ref="T4:U4"/>
    <mergeCell ref="X4:AA4"/>
    <mergeCell ref="AB4:AF4"/>
    <mergeCell ref="B11:H11"/>
    <mergeCell ref="J11:V11"/>
    <mergeCell ref="X11:AA11"/>
  </mergeCells>
  <phoneticPr fontId="1"/>
  <dataValidations count="3">
    <dataValidation type="list" allowBlank="1" showInputMessage="1" showErrorMessage="1" sqref="AB16:AF16" xr:uid="{364AA36D-B141-4DA6-B920-11E7831B1077}">
      <formula1>"　,01 鳶土工事,02 杭打工事,03 鉄筋工事,04 型枠工事,05 鉄骨工事,06 組積工事,07 金物工事,08 金属製建具工事,09 防水工事,10 木工事,11 タイル工事,12 左官工事,13 硝子工事,14 内装工事,15 木製建具工事,16 塗装工事,17 雑工事,18 外構工事,19 電気設備工事,20 給排水･空調工事,21 ガス工事,22 附帯工事,23 支給材,24 常用工,25 公共料金,26 現場経費,27 消耗資材,28 設計費,29 リース費,30 産廃費,40 改修工事"</formula1>
    </dataValidation>
    <dataValidation type="list" allowBlank="1" showInputMessage="1" showErrorMessage="1" sqref="S262:T262 S114:T114 S116:T116 S118:T118 S120:T120 S122:T122 S124:T124 S126:T126 S128:T128 S130:T130 S132:T132 S134:T134 S136:T136 S138:T138 S140:T140 S142:T142 S167:T167 S169:T169 S171:T171 S144:T144 S146:T146 S148:T148 S150:T150 S152:T152 S154:T154 S173:T173 S175:T175 S177:T177 S179:T179 S181:T181 S183:T183 S185:T185 S187:T187 S189:T189 S191:T191 S193:T193 S195:T195 S197:T197 S199:T199 S201:T201 S203:T203 S205:T205 S207:T207 S209:T209 S50:T50 S36:T36 S38:T38 S40:T40 S42:T42 S44:T44 S46:T46 S48:T48 S61:T61 S63:T63 S65:T65 S67:T67 S69:T69 S71:T71 S73:T73 S75:T75 S77:T77 S79:T79 S81:T81 S83:T83 S85:T85 S87:T87 S89:T89 S91:T91 S93:T93 S95:T95 S97:T97 S99:T99 S101:T101 S103:T103 S156:T156 S220:T220 S222:T222 S224:T224 S226:T226 S228:T228 S230:T230 S232:T232 S234:T234 S236:T236 S238:T238 S240:T240 S242:T242 S244:T244 S246:T246 S248:T248 S250:T250 S252:T252 S254:T254 S256:T256 S258:T258 S260:T260 S32:T32 S34:T34" xr:uid="{D1455D86-62F6-46DF-8000-410C8A576BA7}">
      <formula1>"　,式,ｍ,ｍ2,ｍ3,ｇ,kg,ｔ,ｈ,日,％,本,台,人,KWH,個,枚,箇所,掛m2,空m3,袋,回,車,組,基,束,丁,箱,㍑,面,km,１式,冊,ヶ月,供用,坪,pt"</formula1>
    </dataValidation>
    <dataValidation type="list" allowBlank="1" showInputMessage="1" showErrorMessage="1" sqref="U33:X33 U35:X35 U37:X37 U39:X39 U41:X41 U43:X43 U45:X45 U47:X47 U49:X49 U51:X51 U62:X62 U64:X64 U66:X66 U68:X68 U70:X70 U72:X72 U74:X74 U76:X76 U78:X78 U80:X80 U82:X82 U84:X84 U86:X86 U88:X88 U90:X90 U92:X92 U94:X94 U96:X96 U98:X98 U100:X100 U102:X102 U104:X104 U115:X115 U117:X117 U119:X119 U121:X121 U123:X123 U125:X125 U127:X127 U129:X129 U131:X131 U133:X133 U135:X135 U137:X137 U139:X139 U141:X141 U143:X143 U145:X145 U147:X147 U149:X149 U151:X151 U153:X153 U155:X155 U157:X157 U168:X168 U170:X170 U172:X172 U174:X174 U176:X176 U178:X178 U180:X180 U182:X182 U184:X184 U186:X186 U188:X188 U190:X190 U192:X192 U194:X194 U196:X196 U198:X198 U200:X200 U202:X202 U204:X204 U206:X206 U208:X208 U210:X210 U221:X221 U223:X223 U225:X225 U227:X227 U229:X229 U231:X231 U233:X233 U235:X235 U237:X237 U239:X239 U241:X241 U243:X243 U245:X245 U247:X247 U249:X249 U251:X251 U253:X253 U255:X255 U257:X257 U259:X259 U261:X261 U263:X263" xr:uid="{79A65671-55D3-4ACB-90BD-21F1FE3509B6}">
      <formula1>"　,(課税10%),(課税8%軽),(不課税)"</formula1>
    </dataValidation>
  </dataValidations>
  <pageMargins left="0.39370078740157483" right="0.39370078740157483" top="0.59055118110236227" bottom="0.19685039370078741" header="0.31496062992125984" footer="0.31496062992125984"/>
  <pageSetup paperSize="9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入力説明書</vt:lpstr>
      <vt:lpstr>請求書フォーマット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群峰アクシア㈱　建設事業部　松田 寛志</dc:creator>
  <cp:lastModifiedBy>群峰アクシア㈱　建設　松田 寛志</cp:lastModifiedBy>
  <cp:lastPrinted>2023-10-11T04:24:45Z</cp:lastPrinted>
  <dcterms:created xsi:type="dcterms:W3CDTF">2023-09-07T07:20:51Z</dcterms:created>
  <dcterms:modified xsi:type="dcterms:W3CDTF">2023-10-17T02:05:13Z</dcterms:modified>
</cp:coreProperties>
</file>